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725"/>
  <workbookPr/>
  <xr:revisionPtr xr6:coauthVersionLast="47" xr6:coauthVersionMax="47" documentId="13_ncr:1_{054FBA7B-4057-4808-A1BF-E6B09F98FD6C}" revIDLastSave="0" xr10:uidLastSave="{00000000-0000-0000-0000-000000000000}"/>
  <bookViews>
    <workbookView xr2:uid="{EB2F3307-C5AA-44A5-8B89-E34BFF534DE8}" windowHeight="11500" windowWidth="19420" xWindow="-110" yWindow="10690"/>
  </bookViews>
  <sheets>
    <sheet r:id="rId1" name="提出書類一覧(チェック)" sheetId="1"/>
    <sheet r:id="rId2" name="様式１" sheetId="7"/>
    <sheet r:id="rId3" name="様式２" sheetId="3"/>
    <sheet r:id="rId4" name="様式３" sheetId="11"/>
    <sheet r:id="rId5" name="様式４" sheetId="4"/>
    <sheet r:id="rId6" name="(参考)様式４に関する委託料積算シート" sheetId="10"/>
    <sheet r:id="rId7" name="様式５" sheetId="5"/>
    <sheet r:id="rId8" name="様式8" sheetId="8"/>
    <sheet r:id="rId9" name="様式9" sheetId="9"/>
  </sheets>
  <definedNames>
    <definedName localSheetId="5" name="_xlnm.Print_Area">'(参考)様式４に関する委託料積算シート'!$A$1:$G$40</definedName>
    <definedName localSheetId="0" name="_xlnm.Print_Area">'提出書類一覧(チェック)'!$A$1:$E$23</definedName>
    <definedName localSheetId="1" name="_xlnm.Print_Area">様式１!$A$1:$M$26</definedName>
    <definedName localSheetId="2" name="_xlnm.Print_Area">様式２!$A$1:$C$10</definedName>
    <definedName localSheetId="3" name="_xlnm.Print_Area">様式３!$A$1:$H$22</definedName>
    <definedName localSheetId="4" name="_xlnm.Print_Area">様式４!$A$1:$D$45</definedName>
    <definedName localSheetId="6" name="_xlnm.Print_Area">様式５!$A$1:$I$18</definedName>
    <definedName localSheetId="7" name="_xlnm.Print_Area">様式8!$A$1:$M$24</definedName>
    <definedName localSheetId="8" name="_xlnm.Print_Area">様式9!$A$1:$M$25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K2" i="8"/>
  <c r="K2" i="9" s="1"/>
  <c r="I2" i="8"/>
  <c r="I2" i="9" s="1"/>
  <c r="G7" i="8"/>
  <c r="G7" i="9" s="1"/>
  <c r="G6" i="8"/>
  <c r="G6" i="9" s="1"/>
  <c r="G5" i="8"/>
  <c r="G5" i="9" s="1"/>
  <c r="C11" i="4"/>
  <c r="C10" i="4"/>
  <c r="C8" i="4"/>
  <c r="C7" i="4"/>
  <c r="F40" i="10"/>
  <c r="F36" i="10"/>
  <c r="F35" i="10"/>
  <c r="F34" i="10"/>
  <c r="F30" i="10"/>
  <c r="F29" i="10"/>
  <c r="F25" i="10"/>
  <c r="F24" i="10"/>
  <c r="F23" i="10"/>
  <c r="F22" i="10"/>
  <c r="F21" i="10"/>
  <c r="F26" i="10" s="1"/>
  <c r="F9" i="10"/>
  <c r="F8" i="10"/>
  <c r="F7" i="10"/>
  <c r="F6" i="10"/>
  <c r="F5" i="10"/>
  <c r="C42" i="4"/>
  <c r="F31" i="10" l="1"/>
  <c r="F18" i="10"/>
  <c r="C18" i="4" s="1"/>
  <c r="C44" i="4" s="1"/>
  <c r="F37" i="10"/>
</calcChain>
</file>

<file path=xl/sharedStrings.xml><?xml version="1.0" encoding="utf-8"?>
<sst xmlns="http://schemas.openxmlformats.org/spreadsheetml/2006/main" count="209" uniqueCount="158">
  <si>
    <t>相模原市地域包括支援センター運営事業受託候補法人提出書類一覧（書類審査用）</t>
  </si>
  <si>
    <t>法人名</t>
  </si>
  <si>
    <t>応募圏域</t>
  </si>
  <si>
    <t>提出書類</t>
  </si>
  <si>
    <t>様式番号</t>
  </si>
  <si>
    <t>確認</t>
  </si>
  <si>
    <t>法人役員名簿</t>
  </si>
  <si>
    <t>地域包括支援センター収支計画書</t>
  </si>
  <si>
    <t>労働条件</t>
  </si>
  <si>
    <t>添付</t>
    <rPh sb="0" eb="2">
      <t>テンプ</t>
    </rPh>
    <phoneticPr fontId="5"/>
  </si>
  <si>
    <t>法人登記簿謄本（申請日以前、３ヶ月以内に発行されたもの）</t>
  </si>
  <si>
    <t>定款、寄付行為及びこれらに類するもの</t>
  </si>
  <si>
    <t>法人名</t>
    <rPh sb="0" eb="3">
      <t>ホウジンメイ</t>
    </rPh>
    <phoneticPr fontId="5"/>
  </si>
  <si>
    <t>代表者氏名</t>
    <phoneticPr fontId="5"/>
  </si>
  <si>
    <t>設立年月日</t>
    <phoneticPr fontId="5"/>
  </si>
  <si>
    <t>従業員数</t>
    <phoneticPr fontId="5"/>
  </si>
  <si>
    <t>法人の沿革
及び実施事業</t>
    <phoneticPr fontId="5"/>
  </si>
  <si>
    <t>役職</t>
    <rPh sb="0" eb="2">
      <t>ヤクショク</t>
    </rPh>
    <phoneticPr fontId="5"/>
  </si>
  <si>
    <t>生年月日</t>
    <rPh sb="0" eb="4">
      <t>セイネンガッピ</t>
    </rPh>
    <phoneticPr fontId="5"/>
  </si>
  <si>
    <t>住所</t>
    <rPh sb="0" eb="2">
      <t>ジュウショ</t>
    </rPh>
    <phoneticPr fontId="5"/>
  </si>
  <si>
    <t>他の法人・団体を兼任している場合</t>
    <rPh sb="0" eb="1">
      <t>タ</t>
    </rPh>
    <rPh sb="2" eb="4">
      <t>ホウジン</t>
    </rPh>
    <rPh sb="5" eb="7">
      <t>ダンタイ</t>
    </rPh>
    <rPh sb="8" eb="10">
      <t>ケンニン</t>
    </rPh>
    <rPh sb="14" eb="16">
      <t>バアイ</t>
    </rPh>
    <phoneticPr fontId="5"/>
  </si>
  <si>
    <t>法人・団体名</t>
    <rPh sb="5" eb="6">
      <t>メイ</t>
    </rPh>
    <phoneticPr fontId="5"/>
  </si>
  <si>
    <t>役職名</t>
    <rPh sb="0" eb="3">
      <t>ヤクショクメイ</t>
    </rPh>
    <phoneticPr fontId="5"/>
  </si>
  <si>
    <t>【収入の部】</t>
    <rPh sb="1" eb="3">
      <t>シュウニュウ</t>
    </rPh>
    <rPh sb="4" eb="5">
      <t>ブ</t>
    </rPh>
    <phoneticPr fontId="5"/>
  </si>
  <si>
    <t>科目</t>
    <rPh sb="0" eb="2">
      <t>カモク</t>
    </rPh>
    <phoneticPr fontId="5"/>
  </si>
  <si>
    <t>予算額</t>
    <rPh sb="0" eb="3">
      <t>ヨサンガク</t>
    </rPh>
    <phoneticPr fontId="5"/>
  </si>
  <si>
    <t>備考</t>
    <rPh sb="0" eb="2">
      <t>ビコウ</t>
    </rPh>
    <phoneticPr fontId="5"/>
  </si>
  <si>
    <t>１　包括的支援事業</t>
    <phoneticPr fontId="5"/>
  </si>
  <si>
    <t>　委託料</t>
    <phoneticPr fontId="5"/>
  </si>
  <si>
    <t>２地域介護予防事業</t>
    <phoneticPr fontId="5"/>
  </si>
  <si>
    <t>　介護予防サポーター活動支援費</t>
    <phoneticPr fontId="5"/>
  </si>
  <si>
    <t>　介護予防教室事業費</t>
    <phoneticPr fontId="5"/>
  </si>
  <si>
    <t>３介護予防支援費等</t>
  </si>
  <si>
    <t>　介護予防支援費</t>
    <phoneticPr fontId="5"/>
  </si>
  <si>
    <t>　介護予防ケアマネジメント</t>
    <phoneticPr fontId="5"/>
  </si>
  <si>
    <t>４その他</t>
  </si>
  <si>
    <t>収入合計（A）</t>
    <rPh sb="0" eb="4">
      <t>シュウニュウゴウケイ</t>
    </rPh>
    <phoneticPr fontId="5"/>
  </si>
  <si>
    <t>【支出の部】</t>
    <rPh sb="1" eb="3">
      <t>シシュツ</t>
    </rPh>
    <rPh sb="4" eb="5">
      <t>ブ</t>
    </rPh>
    <phoneticPr fontId="5"/>
  </si>
  <si>
    <t>１　人件費</t>
    <rPh sb="2" eb="5">
      <t>ジンケンヒ</t>
    </rPh>
    <phoneticPr fontId="5"/>
  </si>
  <si>
    <t>２　事務費等</t>
    <rPh sb="2" eb="4">
      <t>ジム</t>
    </rPh>
    <rPh sb="4" eb="5">
      <t>ヒ</t>
    </rPh>
    <rPh sb="5" eb="6">
      <t>トウ</t>
    </rPh>
    <phoneticPr fontId="5"/>
  </si>
  <si>
    <t>収支（A）－(B)</t>
    <rPh sb="0" eb="2">
      <t>シュウシ</t>
    </rPh>
    <phoneticPr fontId="5"/>
  </si>
  <si>
    <t>１　労働基準法に基づく協定及び届出の状況について</t>
    <phoneticPr fontId="5"/>
  </si>
  <si>
    <t>（１）労働基準法第３６条に基づく時間外及び休日労働に関する協定の締結日</t>
    <phoneticPr fontId="5"/>
  </si>
  <si>
    <t>年</t>
    <rPh sb="0" eb="1">
      <t>ネン</t>
    </rPh>
    <phoneticPr fontId="5"/>
  </si>
  <si>
    <t>月</t>
    <rPh sb="0" eb="1">
      <t>ツキ</t>
    </rPh>
    <phoneticPr fontId="5"/>
  </si>
  <si>
    <t>日</t>
    <rPh sb="0" eb="1">
      <t>ヒ</t>
    </rPh>
    <phoneticPr fontId="5"/>
  </si>
  <si>
    <t>（２）労働基準監督署への届出年月日</t>
    <phoneticPr fontId="5"/>
  </si>
  <si>
    <t>２　社会保険等の加入状況について</t>
    <phoneticPr fontId="5"/>
  </si>
  <si>
    <t>（１）従業員の社会保険等への加入状況について、加入している保険にチェックしてください</t>
    <phoneticPr fontId="5"/>
  </si>
  <si>
    <t>健康保険</t>
  </si>
  <si>
    <t>労災保険</t>
    <phoneticPr fontId="5"/>
  </si>
  <si>
    <t>雇用保険</t>
  </si>
  <si>
    <t>厚生年金</t>
  </si>
  <si>
    <t>（２）従業員の退職金の確保について記載してください</t>
    <phoneticPr fontId="5"/>
  </si>
  <si>
    <t>３　過去５年間において、労働基準監督署による指導があった場合、当該指導の内容等について記載してください。</t>
    <phoneticPr fontId="5"/>
  </si>
  <si>
    <t>氏名</t>
    <rPh sb="0" eb="2">
      <t>ふりかな</t>
    </rPh>
    <phoneticPr fontId="9" type="Hiragana" alignment="center"/>
  </si>
  <si>
    <t>提出日</t>
    <rPh sb="0" eb="3">
      <t>テイシュツビ</t>
    </rPh>
    <phoneticPr fontId="5"/>
  </si>
  <si>
    <t>令和８年</t>
    <rPh sb="0" eb="2">
      <t>レイワ</t>
    </rPh>
    <rPh sb="3" eb="4">
      <t>ネン</t>
    </rPh>
    <phoneticPr fontId="5"/>
  </si>
  <si>
    <t>相模原市長あて</t>
    <rPh sb="0" eb="5">
      <t>サガミハラシチョウ</t>
    </rPh>
    <phoneticPr fontId="5"/>
  </si>
  <si>
    <t>所在地</t>
    <rPh sb="0" eb="3">
      <t>ショザイチ</t>
    </rPh>
    <phoneticPr fontId="5"/>
  </si>
  <si>
    <t>代表者（職・氏名）</t>
    <rPh sb="0" eb="3">
      <t>ダイヒョウシャ</t>
    </rPh>
    <rPh sb="4" eb="5">
      <t>ショク</t>
    </rPh>
    <rPh sb="6" eb="8">
      <t>シメイ</t>
    </rPh>
    <phoneticPr fontId="5"/>
  </si>
  <si>
    <t>所属</t>
    <rPh sb="0" eb="2">
      <t>ショゾク</t>
    </rPh>
    <phoneticPr fontId="5"/>
  </si>
  <si>
    <t>氏名</t>
    <rPh sb="0" eb="2">
      <t>シメイ</t>
    </rPh>
    <phoneticPr fontId="5"/>
  </si>
  <si>
    <t>電話</t>
    <rPh sb="0" eb="2">
      <t>デンワ</t>
    </rPh>
    <phoneticPr fontId="5"/>
  </si>
  <si>
    <t>Email</t>
    <phoneticPr fontId="5"/>
  </si>
  <si>
    <t>件　　　名：　地域包括支援センター運営事業業務委託</t>
    <rPh sb="0" eb="1">
      <t>ケン</t>
    </rPh>
    <rPh sb="4" eb="5">
      <t>メイ</t>
    </rPh>
    <phoneticPr fontId="5"/>
  </si>
  <si>
    <t>受託期間：　令和９年４月１日から令和１5年３月３１日まで</t>
    <rPh sb="0" eb="2">
      <t>ジュタク</t>
    </rPh>
    <rPh sb="2" eb="4">
      <t>キカン</t>
    </rPh>
    <rPh sb="6" eb="8">
      <t>レイワ</t>
    </rPh>
    <rPh sb="9" eb="10">
      <t>ネン</t>
    </rPh>
    <rPh sb="11" eb="12">
      <t>ツキ</t>
    </rPh>
    <rPh sb="13" eb="14">
      <t>ヒ</t>
    </rPh>
    <rPh sb="16" eb="18">
      <t>レイワ</t>
    </rPh>
    <rPh sb="20" eb="21">
      <t>ネン</t>
    </rPh>
    <rPh sb="22" eb="23">
      <t>ツキ</t>
    </rPh>
    <rPh sb="25" eb="26">
      <t>ヒ</t>
    </rPh>
    <phoneticPr fontId="5"/>
  </si>
  <si>
    <t>様式１</t>
    <rPh sb="0" eb="2">
      <t>ヨウシキ</t>
    </rPh>
    <phoneticPr fontId="5"/>
  </si>
  <si>
    <t>様式１</t>
    <phoneticPr fontId="5"/>
  </si>
  <si>
    <t>様式２　法人概要調書</t>
    <rPh sb="0" eb="2">
      <t>ヨウシキ</t>
    </rPh>
    <rPh sb="4" eb="6">
      <t>ホウジン</t>
    </rPh>
    <rPh sb="6" eb="8">
      <t>ガイヨウ</t>
    </rPh>
    <rPh sb="8" eb="10">
      <t>チョウショ</t>
    </rPh>
    <phoneticPr fontId="5"/>
  </si>
  <si>
    <t>様式3　法人役員名簿</t>
    <rPh sb="0" eb="2">
      <t>ヨウシキ</t>
    </rPh>
    <rPh sb="4" eb="10">
      <t>ホウジンヤクインメイボ</t>
    </rPh>
    <phoneticPr fontId="5"/>
  </si>
  <si>
    <t>様式4　地域包括支援センター収支計画書</t>
    <rPh sb="0" eb="2">
      <t>ヨウシキ</t>
    </rPh>
    <phoneticPr fontId="5"/>
  </si>
  <si>
    <t>様式5　労働条件</t>
    <rPh sb="0" eb="2">
      <t>ヨウシキ</t>
    </rPh>
    <phoneticPr fontId="5"/>
  </si>
  <si>
    <t>様式２</t>
  </si>
  <si>
    <t>様式３</t>
  </si>
  <si>
    <t>様式４</t>
  </si>
  <si>
    <t>様式５</t>
  </si>
  <si>
    <t>参加申込書</t>
    <rPh sb="0" eb="2">
      <t>サンカ</t>
    </rPh>
    <rPh sb="2" eb="5">
      <t>モウシコミショ</t>
    </rPh>
    <phoneticPr fontId="5"/>
  </si>
  <si>
    <t>【参加申込書】</t>
    <rPh sb="1" eb="3">
      <t>サンカ</t>
    </rPh>
    <rPh sb="3" eb="6">
      <t>モウシコミショ</t>
    </rPh>
    <phoneticPr fontId="5"/>
  </si>
  <si>
    <t>法人概要調書</t>
    <rPh sb="4" eb="5">
      <t>チョウ</t>
    </rPh>
    <phoneticPr fontId="5"/>
  </si>
  <si>
    <t>昭和</t>
  </si>
  <si>
    <t>[担当者連絡先]</t>
    <rPh sb="1" eb="4">
      <t>タントウシャ</t>
    </rPh>
    <rPh sb="4" eb="7">
      <t>レンラクサキ</t>
    </rPh>
    <phoneticPr fontId="5"/>
  </si>
  <si>
    <t>様式８</t>
    <phoneticPr fontId="5"/>
  </si>
  <si>
    <t>様式９</t>
    <phoneticPr fontId="5"/>
  </si>
  <si>
    <t>法人における監査の結果に関する書類（指導監査結果通知書又は監事監査報告書など福祉に係る全ての監査の結果に関する書類の写し）［直近６年分］</t>
    <rPh sb="0" eb="2">
      <t>ホウジン</t>
    </rPh>
    <phoneticPr fontId="5"/>
  </si>
  <si>
    <t>法人における福祉に関する外部監査や第三者評価の結果に関する書類の写し［直近６年分］※該当がある場合のみ</t>
    <rPh sb="6" eb="8">
      <t>フクシ</t>
    </rPh>
    <rPh sb="9" eb="10">
      <t>カン</t>
    </rPh>
    <rPh sb="32" eb="33">
      <t>ウツ</t>
    </rPh>
    <phoneticPr fontId="5"/>
  </si>
  <si>
    <t>確約書</t>
    <rPh sb="0" eb="3">
      <t>カクヤクショ</t>
    </rPh>
    <phoneticPr fontId="5"/>
  </si>
  <si>
    <t>申告書</t>
    <rPh sb="0" eb="3">
      <t>シンコクショ</t>
    </rPh>
    <phoneticPr fontId="5"/>
  </si>
  <si>
    <t>記</t>
    <rPh sb="0" eb="1">
      <t>キ</t>
    </rPh>
    <phoneticPr fontId="5"/>
  </si>
  <si>
    <t>　相模原市地域包括支援センター運営事業受託候補法人公募において、当法人が提出した監査結果等に関する書類に関しまして、下記のことについて確約します。</t>
    <rPh sb="25" eb="27">
      <t>コウボ</t>
    </rPh>
    <rPh sb="44" eb="45">
      <t>トウ</t>
    </rPh>
    <phoneticPr fontId="5"/>
  </si>
  <si>
    <t>【確約書】</t>
    <rPh sb="1" eb="4">
      <t>カクヤクショ</t>
    </rPh>
    <phoneticPr fontId="5"/>
  </si>
  <si>
    <t>（申請者）</t>
    <rPh sb="1" eb="4">
      <t>シンセイシャ</t>
    </rPh>
    <phoneticPr fontId="5"/>
  </si>
  <si>
    <t>様式8</t>
    <rPh sb="0" eb="2">
      <t>ヨウシキ</t>
    </rPh>
    <phoneticPr fontId="5"/>
  </si>
  <si>
    <t>　法人の役員及び職員など当法人に関係する者のうち、次の者が相模原市地域包括支援センター運営協議会委員に就任しております。</t>
    <phoneticPr fontId="5"/>
  </si>
  <si>
    <t>　法人の役員及び職員など当法人に関係する者は、相模原市地域包括支援センター運営協議会委員に就任しておりません。</t>
    <phoneticPr fontId="5"/>
  </si>
  <si>
    <t>　相模原市地域包括支援センター運営事業受託候補法人募集に当たり、次のとおり申告します。</t>
    <phoneticPr fontId="5"/>
  </si>
  <si>
    <t>【申告書】</t>
    <rPh sb="1" eb="3">
      <t>シンコク</t>
    </rPh>
    <rPh sb="3" eb="4">
      <t>ショ</t>
    </rPh>
    <phoneticPr fontId="5"/>
  </si>
  <si>
    <t>様式９</t>
    <rPh sb="0" eb="2">
      <t>ヨウシキ</t>
    </rPh>
    <phoneticPr fontId="5"/>
  </si>
  <si>
    <t>委託料　積算シート</t>
    <rPh sb="0" eb="3">
      <t>イタクリョウ</t>
    </rPh>
    <rPh sb="4" eb="6">
      <t>セキサン</t>
    </rPh>
    <phoneticPr fontId="5"/>
  </si>
  <si>
    <t>包括的支援事業-委託料</t>
    <rPh sb="0" eb="7">
      <t>ホウカツテキシエンジギョウ</t>
    </rPh>
    <rPh sb="8" eb="11">
      <t>イタクリョウ</t>
    </rPh>
    <phoneticPr fontId="5"/>
  </si>
  <si>
    <t>単価</t>
    <rPh sb="0" eb="2">
      <t>タンカ</t>
    </rPh>
    <phoneticPr fontId="5"/>
  </si>
  <si>
    <t>合計</t>
    <rPh sb="0" eb="2">
      <t>ゴウケイ</t>
    </rPh>
    <phoneticPr fontId="5"/>
  </si>
  <si>
    <t>常勤職員人件費</t>
  </si>
  <si>
    <t>基本三職種（各包括３名）</t>
    <phoneticPr fontId="5"/>
  </si>
  <si>
    <t>上記以外の者</t>
  </si>
  <si>
    <t>障害者支援相談員</t>
    <rPh sb="0" eb="3">
      <t>ショウガイシャ</t>
    </rPh>
    <rPh sb="3" eb="5">
      <t>シエン</t>
    </rPh>
    <rPh sb="5" eb="8">
      <t>ソウダンイン</t>
    </rPh>
    <phoneticPr fontId="5"/>
  </si>
  <si>
    <t>処遇改善加算</t>
  </si>
  <si>
    <t>常勤職員のみ</t>
    <phoneticPr fontId="5"/>
  </si>
  <si>
    <t>非常勤職員人件費</t>
  </si>
  <si>
    <t>週２０時間以上の勤務</t>
  </si>
  <si>
    <t>事務職員人件費</t>
  </si>
  <si>
    <t>週３０時間の勤務に満たない場合は時間で按分</t>
  </si>
  <si>
    <t>地域ケア会議運営費</t>
  </si>
  <si>
    <t>賃借料</t>
  </si>
  <si>
    <t>車両維持管理費</t>
  </si>
  <si>
    <t>消耗品費・通信費等事務費</t>
    <phoneticPr fontId="5"/>
  </si>
  <si>
    <t>その他事業経費</t>
  </si>
  <si>
    <t>研修経費</t>
  </si>
  <si>
    <t>委託料合計</t>
    <phoneticPr fontId="5"/>
  </si>
  <si>
    <t>地域介護予防事業-介護予防教室事業費</t>
    <rPh sb="0" eb="8">
      <t>チイキカイゴヨボウジギョウ</t>
    </rPh>
    <phoneticPr fontId="5"/>
  </si>
  <si>
    <t>事務管理費</t>
  </si>
  <si>
    <t>介護予防教室事業費</t>
    <phoneticPr fontId="5"/>
  </si>
  <si>
    <t>出張介護予防教室</t>
  </si>
  <si>
    <t>地域介護予防教室（コース）</t>
  </si>
  <si>
    <t>地域介護予防教室（単発）</t>
  </si>
  <si>
    <t>地域介護予防教室</t>
  </si>
  <si>
    <t>介護予防教室事業費合計</t>
    <rPh sb="9" eb="11">
      <t>ゴウケイ</t>
    </rPh>
    <phoneticPr fontId="5"/>
  </si>
  <si>
    <t>地域介護予防事業-介護予防サポーター活動支援事業費</t>
    <rPh sb="0" eb="8">
      <t>チイキカイゴヨボウジギョウ</t>
    </rPh>
    <rPh sb="9" eb="13">
      <t>カイゴヨボウ</t>
    </rPh>
    <rPh sb="18" eb="22">
      <t>カツドウシエン</t>
    </rPh>
    <rPh sb="22" eb="25">
      <t>ジギョウヒ</t>
    </rPh>
    <phoneticPr fontId="5"/>
  </si>
  <si>
    <t>交流会</t>
    <rPh sb="0" eb="3">
      <t>コウリュウカイ</t>
    </rPh>
    <phoneticPr fontId="5"/>
  </si>
  <si>
    <t>研修会・活動報告会</t>
    <rPh sb="0" eb="3">
      <t>ケンシュウカイ</t>
    </rPh>
    <rPh sb="4" eb="9">
      <t>カツドウホウコクカイ</t>
    </rPh>
    <phoneticPr fontId="5"/>
  </si>
  <si>
    <t>介護予防サポーター活動支援費合計</t>
    <rPh sb="13" eb="14">
      <t>ヒ</t>
    </rPh>
    <rPh sb="14" eb="16">
      <t>ゴウケイ</t>
    </rPh>
    <phoneticPr fontId="5"/>
  </si>
  <si>
    <t>介護予防ケアマネジメント費</t>
    <rPh sb="0" eb="2">
      <t>カイゴ</t>
    </rPh>
    <rPh sb="2" eb="4">
      <t>ヨボウ</t>
    </rPh>
    <rPh sb="12" eb="13">
      <t>ヒ</t>
    </rPh>
    <phoneticPr fontId="5"/>
  </si>
  <si>
    <t>ケアマネジメントA</t>
    <phoneticPr fontId="5"/>
  </si>
  <si>
    <t>ケアマネジメントB</t>
    <phoneticPr fontId="5"/>
  </si>
  <si>
    <t>ケアマネジメントC</t>
    <phoneticPr fontId="5"/>
  </si>
  <si>
    <t>介護予防支援費</t>
    <rPh sb="0" eb="7">
      <t>カイゴヨボウシエンヒ</t>
    </rPh>
    <phoneticPr fontId="5"/>
  </si>
  <si>
    <t>人数等</t>
    <rPh sb="0" eb="2">
      <t>ニンズウ</t>
    </rPh>
    <rPh sb="2" eb="3">
      <t>トウ</t>
    </rPh>
    <phoneticPr fontId="5"/>
  </si>
  <si>
    <t>計算式：3,000,000×●時間/30時間</t>
    <rPh sb="0" eb="3">
      <t>ケイサンシキ</t>
    </rPh>
    <rPh sb="15" eb="17">
      <t>ジカン</t>
    </rPh>
    <rPh sb="20" eb="22">
      <t>ジカン</t>
    </rPh>
    <phoneticPr fontId="5"/>
  </si>
  <si>
    <t>津久井圏域は950,000円</t>
    <rPh sb="0" eb="3">
      <t>ツクイ</t>
    </rPh>
    <rPh sb="3" eb="5">
      <t>ケンイキ</t>
    </rPh>
    <rPh sb="13" eb="14">
      <t>エン</t>
    </rPh>
    <phoneticPr fontId="5"/>
  </si>
  <si>
    <t>圏域によるため、別紙1にて確認</t>
    <phoneticPr fontId="5"/>
  </si>
  <si>
    <t>高齢者人口によるため、別紙1にて確認</t>
    <rPh sb="0" eb="5">
      <t>コウレイシャジンコウ</t>
    </rPh>
    <phoneticPr fontId="5"/>
  </si>
  <si>
    <t>回数</t>
    <rPh sb="0" eb="2">
      <t>カイスウ</t>
    </rPh>
    <phoneticPr fontId="5"/>
  </si>
  <si>
    <t>加算は含めていませんので、各法人の判断で、必要に応じて計算に加えてください</t>
    <rPh sb="0" eb="2">
      <t>カサン</t>
    </rPh>
    <rPh sb="3" eb="4">
      <t>フク</t>
    </rPh>
    <rPh sb="13" eb="14">
      <t>カク</t>
    </rPh>
    <rPh sb="14" eb="16">
      <t>ホウジン</t>
    </rPh>
    <rPh sb="17" eb="19">
      <t>ハンダン</t>
    </rPh>
    <rPh sb="21" eb="23">
      <t>ヒツヨウ</t>
    </rPh>
    <rPh sb="24" eb="25">
      <t>オウ</t>
    </rPh>
    <rPh sb="27" eb="29">
      <t>ケイサン</t>
    </rPh>
    <rPh sb="30" eb="31">
      <t>クワ</t>
    </rPh>
    <phoneticPr fontId="5"/>
  </si>
  <si>
    <t>請求数</t>
    <rPh sb="0" eb="3">
      <t>セイキュウスウ</t>
    </rPh>
    <phoneticPr fontId="5"/>
  </si>
  <si>
    <t>応募圏域：</t>
    <rPh sb="0" eb="2">
      <t>オウボ</t>
    </rPh>
    <rPh sb="2" eb="4">
      <t>ケンイキ</t>
    </rPh>
    <phoneticPr fontId="5"/>
  </si>
  <si>
    <t>　次の件について、プロポーザルの参加を申し込みます。
　なお、参加申込を行うにあたり、相模原市地域包括支援センター運営事業受託候補法人募集要項に定める応募資格をすべて満たしており、提出書類の内容について事実に相違ないことを申し添えます。</t>
    <rPh sb="31" eb="34">
      <t>サンカモウ</t>
    </rPh>
    <rPh sb="34" eb="35">
      <t>コ</t>
    </rPh>
    <rPh sb="111" eb="112">
      <t>モウ</t>
    </rPh>
    <rPh sb="113" eb="114">
      <t>ソ</t>
    </rPh>
    <phoneticPr fontId="5"/>
  </si>
  <si>
    <t xml:space="preserve"> 直近６カ年の当法人に係る行政機関の監査及び指導状況等について、全ての文書を提出しました。</t>
    <phoneticPr fontId="5"/>
  </si>
  <si>
    <t xml:space="preserve"> 上記に係る行政機関の監査及び指導状況等について、行政機関から相模原市に対して、情報提供を行うことを同意します。</t>
    <rPh sb="1" eb="3">
      <t>ジョウキ</t>
    </rPh>
    <phoneticPr fontId="5"/>
  </si>
  <si>
    <t>（単位：円）</t>
    <rPh sb="1" eb="3">
      <t>タンイ</t>
    </rPh>
    <rPh sb="4" eb="5">
      <t>エン</t>
    </rPh>
    <phoneticPr fontId="5"/>
  </si>
  <si>
    <t>印</t>
    <rPh sb="0" eb="1">
      <t>イン</t>
    </rPh>
    <phoneticPr fontId="5"/>
  </si>
  <si>
    <t>主たる事業所の所在地</t>
    <phoneticPr fontId="5"/>
  </si>
  <si>
    <t>労働基準監督署による是正勧告書及び報告書［直近５年分］</t>
    <phoneticPr fontId="5"/>
  </si>
  <si>
    <r>
      <t>国税、地方税（都道府県税・市町村税）に係る滞納がないことの証明書［直近１年分］</t>
    </r>
    <r>
      <rPr>
        <vertAlign val="superscript"/>
        <sz val="9"/>
        <color theme="1"/>
        <rFont val="BIZ UDP明朝 Medium"/>
        <family val="1"/>
        <charset val="128"/>
      </rPr>
      <t>※１</t>
    </r>
    <phoneticPr fontId="5"/>
  </si>
  <si>
    <t>⑫法人の財務状況に関する書類［直近３年分］
 ・社会福祉法人：法人単位資金収支計算書、法人単位事業活動計算書、法人単位貸借対照表
 ・医療法人・株式会社：賃借対照表、損益計算書</t>
    <phoneticPr fontId="5"/>
  </si>
  <si>
    <t xml:space="preserve">
　　　</t>
    <phoneticPr fontId="5"/>
  </si>
  <si>
    <t>関連法人名</t>
    <phoneticPr fontId="5"/>
  </si>
  <si>
    <t>支出合計（B）</t>
    <rPh sb="0" eb="2">
      <t>シシュツ</t>
    </rPh>
    <rPh sb="2" eb="4">
      <t>ゴウケイ</t>
    </rPh>
    <phoneticPr fontId="5"/>
  </si>
  <si>
    <t>　※１　納税証明書について、神奈川県税・相模原市税の場合は下記にて取得が可能です。
　　・いずれも「未納の税額がないことの証明」を提出してください。
　　・なんらかの事情により取得が難しい場合は、個別でご相談ください。
　※２　開庁日１日あたり、午前２枠、午後３枠で受付を行っております。ご予約の際は、以下をお伝えください。
　　・予約日及び時間
　　（開庁日の9:30～10:30、10:30～11:30、13:30～14:30、14:30～15:30、15:30～16:30）
　　・応募圏域数
　　・ご来庁の方の氏名及び人数は最大２名まで）
　　・持ち込む書類（書類審査のみ、提案審査のみ、双方）
　　　連絡先：地域包括ケア推進課　０４２－７６９－９２３１
　※３　シートの保護について、記載項目の変更は認めておりませんが、文字が収まりきらないなど
　　　　軽微な書式の変更が必要な場合は、シートの保護を解除して下さい。
　　　　操作方法：「校閲」＞「シートの保護の解除」で解除することができます。</t>
    <rPh sb="4" eb="9">
      <t>ノウゼイショウメイショ</t>
    </rPh>
    <rPh sb="14" eb="17">
      <t>カナガワ</t>
    </rPh>
    <rPh sb="17" eb="19">
      <t>ケンゼイ</t>
    </rPh>
    <rPh sb="20" eb="23">
      <t>サガミハラ</t>
    </rPh>
    <rPh sb="23" eb="25">
      <t>シゼイ</t>
    </rPh>
    <rPh sb="26" eb="28">
      <t>バアイ</t>
    </rPh>
    <rPh sb="29" eb="31">
      <t>カキ</t>
    </rPh>
    <rPh sb="33" eb="35">
      <t>シュトク</t>
    </rPh>
    <rPh sb="36" eb="38">
      <t>カノウ</t>
    </rPh>
    <rPh sb="346" eb="348">
      <t>ホゴ</t>
    </rPh>
    <rPh sb="358" eb="360">
      <t>ヘンコウ</t>
    </rPh>
    <rPh sb="361" eb="362">
      <t>ミト</t>
    </rPh>
    <rPh sb="371" eb="373">
      <t>モジ</t>
    </rPh>
    <rPh sb="374" eb="375">
      <t>オサ</t>
    </rPh>
    <rPh sb="388" eb="390">
      <t>ケイビ</t>
    </rPh>
    <rPh sb="391" eb="393">
      <t>ショシキ</t>
    </rPh>
    <rPh sb="394" eb="396">
      <t>ヘンコウ</t>
    </rPh>
    <rPh sb="397" eb="399">
      <t>ヒツヨウ</t>
    </rPh>
    <rPh sb="400" eb="402">
      <t>バアイ</t>
    </rPh>
    <rPh sb="408" eb="410">
      <t>ホゴ</t>
    </rPh>
    <rPh sb="411" eb="413">
      <t>カイジョ</t>
    </rPh>
    <rPh sb="415" eb="416">
      <t>クダ</t>
    </rPh>
    <rPh sb="424" eb="428">
      <t>ソウサホウホウ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</si>
</sst>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31">
    <font>
      <sz val="11"/>
      <color theme="1"/>
      <name val="游ゴシック"/>
      <family val="2"/>
      <charset val="128"/>
      <scheme val="minor"/>
    </font>
    <font>
      <sz val="11"/>
      <color theme="1"/>
      <name val="游ゴシック"/>
      <family val="2"/>
      <charset val="128"/>
      <scheme val="minor"/>
    </font>
    <font>
      <b/>
      <sz val="12"/>
      <color theme="1"/>
      <name val="BIZ UDP明朝 Medium"/>
      <family val="1"/>
      <charset val="128"/>
    </font>
    <font>
      <sz val="11"/>
      <color theme="1"/>
      <name val="BIZ UDP明朝 Medium"/>
      <family val="1"/>
      <charset val="128"/>
    </font>
    <font>
      <sz val="10.5"/>
      <color rgb="FF000000"/>
      <name val="BIZ UDP明朝 Medium"/>
      <family val="1"/>
      <charset val="128"/>
    </font>
    <font>
      <sz val="6"/>
      <name val="游ゴシック"/>
      <family val="2"/>
      <charset val="128"/>
      <scheme val="minor"/>
    </font>
    <font>
      <b/>
      <sz val="14"/>
      <color theme="1"/>
      <name val="BIZ UDP明朝 Medium"/>
      <family val="1"/>
      <charset val="128"/>
    </font>
    <font>
      <b/>
      <sz val="11"/>
      <color theme="1"/>
      <name val="BIZ UDP明朝 Medium"/>
      <family val="1"/>
      <charset val="128"/>
    </font>
    <font>
      <sz val="11"/>
      <color rgb="FF000000"/>
      <name val="BIZ UDP明朝 Medium"/>
      <family val="1"/>
      <charset val="128"/>
    </font>
    <font>
      <sz val="8"/>
      <name val="游ゴシック"/>
      <family val="2"/>
      <charset val="128"/>
      <scheme val="minor"/>
    </font>
    <font>
      <sz val="12"/>
      <color theme="1"/>
      <name val="BIZ UDP明朝 Medium"/>
      <family val="1"/>
      <charset val="128"/>
    </font>
    <font>
      <b/>
      <sz val="16"/>
      <color theme="1"/>
      <name val="BIZ UDP明朝 Medium"/>
      <family val="1"/>
      <charset val="128"/>
    </font>
    <font>
      <b/>
      <sz val="12"/>
      <color rgb="FFFF0000"/>
      <name val="BIZ UDP明朝 Medium"/>
      <family val="1"/>
      <charset val="128"/>
    </font>
    <font>
      <b/>
      <sz val="11"/>
      <color rgb="FFFF0000"/>
      <name val="BIZ UDP明朝 Medium"/>
      <family val="1"/>
      <charset val="128"/>
    </font>
    <font>
      <sz val="11"/>
      <name val="游ゴシック"/>
      <family val="2"/>
      <charset val="128"/>
      <scheme val="minor"/>
    </font>
    <font>
      <sz val="11"/>
      <name val="BIZ UDP明朝 Medium"/>
      <family val="1"/>
      <charset val="128"/>
    </font>
    <font>
      <u/>
      <sz val="12"/>
      <color theme="1"/>
      <name val="BIZ UDP明朝 Medium"/>
      <family val="1"/>
      <charset val="128"/>
    </font>
    <font>
      <b/>
      <sz val="14"/>
      <name val="BIZ UDP明朝 Medium"/>
      <family val="1"/>
      <charset val="128"/>
    </font>
    <font>
      <sz val="10"/>
      <color theme="1"/>
      <name val="游ゴシック"/>
      <family val="3"/>
      <charset val="128"/>
      <scheme val="minor"/>
    </font>
    <font>
      <b/>
      <sz val="14"/>
      <color rgb="FFFF0000"/>
      <name val="游ゴシック"/>
      <family val="3"/>
      <charset val="128"/>
      <scheme val="minor"/>
    </font>
    <font>
      <b/>
      <sz val="10"/>
      <color theme="1"/>
      <name val="游ゴシック"/>
      <family val="3"/>
      <charset val="128"/>
      <scheme val="minor"/>
    </font>
    <font>
      <b/>
      <sz val="16"/>
      <color theme="1"/>
      <name val="游ゴシック"/>
      <family val="3"/>
      <charset val="128"/>
      <scheme val="minor"/>
    </font>
    <font>
      <b/>
      <sz val="11"/>
      <name val="游ゴシック"/>
      <family val="2"/>
      <charset val="128"/>
      <scheme val="minor"/>
    </font>
    <font>
      <b/>
      <sz val="11"/>
      <name val="BIZ UDP明朝 Medium"/>
      <family val="1"/>
      <charset val="128"/>
    </font>
    <font>
      <sz val="10"/>
      <color theme="1"/>
      <name val="BIZ UDP明朝 Medium"/>
      <family val="1"/>
      <charset val="128"/>
    </font>
    <font>
      <sz val="11"/>
      <color theme="1"/>
      <name val="游ゴシック"/>
      <family val="3"/>
      <charset val="128"/>
    </font>
    <font>
      <b/>
      <sz val="11"/>
      <color theme="1"/>
      <name val="游ゴシック"/>
      <family val="3"/>
      <charset val="128"/>
    </font>
    <font>
      <sz val="9"/>
      <color theme="1"/>
      <name val="游ゴシック"/>
      <family val="2"/>
      <charset val="128"/>
      <scheme val="minor"/>
    </font>
    <font>
      <sz val="9"/>
      <color theme="1"/>
      <name val="游ゴシック"/>
      <family val="3"/>
      <charset val="128"/>
      <scheme val="minor"/>
    </font>
    <font>
      <sz val="9"/>
      <color theme="1"/>
      <name val="BIZ UDP明朝 Medium"/>
      <family val="1"/>
      <charset val="128"/>
    </font>
    <font>
      <vertAlign val="superscript"/>
      <sz val="9"/>
      <color theme="1"/>
      <name val="BIZ UDP明朝 Medium"/>
      <family val="1"/>
      <charset val="128"/>
    </font>
  </fonts>
  <fills count="7">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9">
    <xf numFmtId="0" fontId="0" fillId="0" borderId="0" xfId="0">
      <alignment vertical="center"/>
    </xf>
    <xf numFmtId="0" fontId="3" fillId="0" borderId="2" xfId="0" applyFont="1" applyBorder="1" applyAlignment="1">
      <alignment vertical="center" wrapText="1"/>
    </xf>
    <xf numFmtId="0" fontId="2" fillId="3" borderId="1"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justify" vertical="center" wrapText="1"/>
      <protection locked="0"/>
    </xf>
    <xf numFmtId="0" fontId="3" fillId="3" borderId="5" xfId="0" applyFont="1" applyFill="1" applyBorder="1" applyAlignment="1" applyProtection="1">
      <alignment horizontal="justify" vertical="center" wrapText="1"/>
      <protection locked="0"/>
    </xf>
    <xf numFmtId="0" fontId="7" fillId="3"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0" xfId="0" applyFont="1">
      <alignment vertical="center"/>
    </xf>
    <xf numFmtId="0" fontId="3" fillId="3" borderId="21" xfId="0" applyFont="1" applyFill="1" applyBorder="1" applyAlignment="1" applyProtection="1">
      <alignment horizontal="justify" vertical="center" wrapText="1"/>
      <protection locked="0"/>
    </xf>
    <xf numFmtId="0" fontId="3" fillId="3" borderId="22" xfId="0" applyFont="1" applyFill="1" applyBorder="1" applyAlignment="1" applyProtection="1">
      <alignment horizontal="justify" vertical="center" wrapText="1"/>
      <protection locked="0"/>
    </xf>
    <xf numFmtId="0" fontId="3" fillId="3" borderId="23" xfId="0" applyFont="1" applyFill="1" applyBorder="1" applyAlignment="1" applyProtection="1">
      <alignment horizontal="justify" vertical="center" wrapText="1"/>
      <protection locked="0"/>
    </xf>
    <xf numFmtId="0" fontId="3" fillId="3" borderId="26" xfId="0" applyFont="1" applyFill="1" applyBorder="1" applyAlignment="1" applyProtection="1">
      <alignment horizontal="justify" vertical="center" wrapText="1"/>
      <protection locked="0"/>
    </xf>
    <xf numFmtId="0" fontId="8" fillId="0" borderId="1" xfId="0" applyFont="1" applyBorder="1" applyAlignment="1">
      <alignment horizontal="right" vertical="center"/>
    </xf>
    <xf numFmtId="0" fontId="3" fillId="3" borderId="1" xfId="0" applyFont="1" applyFill="1" applyBorder="1" applyProtection="1">
      <alignment vertical="center"/>
      <protection locked="0"/>
    </xf>
    <xf numFmtId="0" fontId="3" fillId="3" borderId="1" xfId="0" applyFont="1" applyFill="1" applyBorder="1" applyAlignment="1" applyProtection="1">
      <alignment horizontal="right" vertical="center"/>
      <protection locked="0"/>
    </xf>
    <xf numFmtId="0" fontId="3" fillId="3" borderId="25" xfId="0" applyFont="1" applyFill="1" applyBorder="1" applyProtection="1">
      <alignment vertical="center"/>
      <protection locked="0"/>
    </xf>
    <xf numFmtId="0" fontId="3" fillId="3" borderId="20" xfId="0" applyFont="1" applyFill="1" applyBorder="1" applyAlignment="1" applyProtection="1">
      <alignment horizontal="justify" vertical="center"/>
      <protection locked="0"/>
    </xf>
    <xf numFmtId="0" fontId="3" fillId="3" borderId="20" xfId="0" applyFont="1" applyFill="1" applyBorder="1" applyProtection="1">
      <alignment vertical="center"/>
      <protection locked="0"/>
    </xf>
    <xf numFmtId="0" fontId="3" fillId="4" borderId="0" xfId="0" applyFont="1" applyFill="1">
      <alignment vertical="center"/>
    </xf>
    <xf numFmtId="0" fontId="6" fillId="4" borderId="0" xfId="0" applyFont="1" applyFill="1" applyAlignment="1">
      <alignment horizontal="left" vertical="center"/>
    </xf>
    <xf numFmtId="0" fontId="0" fillId="4" borderId="0" xfId="0" applyFill="1">
      <alignment vertical="center"/>
    </xf>
    <xf numFmtId="0" fontId="3"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4" borderId="11" xfId="0" applyFont="1" applyFill="1" applyBorder="1">
      <alignment vertical="center"/>
    </xf>
    <xf numFmtId="0" fontId="2" fillId="4" borderId="0" xfId="0" applyFont="1" applyFill="1" applyAlignment="1">
      <alignment horizontal="left" vertical="center"/>
    </xf>
    <xf numFmtId="0" fontId="10" fillId="3" borderId="16" xfId="0" applyFont="1" applyFill="1" applyBorder="1" applyAlignment="1" applyProtection="1">
      <protection locked="0"/>
    </xf>
    <xf numFmtId="0" fontId="10" fillId="4" borderId="0" xfId="0" applyFont="1" applyFill="1" applyAlignment="1"/>
    <xf numFmtId="0" fontId="10" fillId="0" borderId="0" xfId="0" applyFont="1" applyAlignment="1"/>
    <xf numFmtId="0" fontId="10" fillId="4" borderId="0" xfId="0" applyFont="1" applyFill="1" applyAlignment="1">
      <alignment horizontal="center" wrapText="1"/>
    </xf>
    <xf numFmtId="0" fontId="10" fillId="4" borderId="0" xfId="0" applyFont="1" applyFill="1" applyAlignment="1">
      <alignment horizontal="left" wrapText="1"/>
    </xf>
    <xf numFmtId="0" fontId="10" fillId="4" borderId="0" xfId="0" applyFont="1" applyFill="1" applyAlignment="1">
      <alignment horizontal="right"/>
    </xf>
    <xf numFmtId="0" fontId="10" fillId="4" borderId="0" xfId="0" applyFont="1" applyFill="1" applyAlignment="1">
      <alignment horizontal="left"/>
    </xf>
    <xf numFmtId="176" fontId="10" fillId="4" borderId="0" xfId="0" applyNumberFormat="1" applyFont="1" applyFill="1" applyAlignment="1">
      <alignment horizontal="left" wrapText="1"/>
    </xf>
    <xf numFmtId="0" fontId="10" fillId="4" borderId="0" xfId="0" applyFont="1" applyFill="1" applyAlignment="1">
      <alignment wrapText="1"/>
    </xf>
    <xf numFmtId="0" fontId="11" fillId="4" borderId="0" xfId="0" applyFont="1" applyFill="1" applyAlignment="1">
      <alignment horizontal="center"/>
    </xf>
    <xf numFmtId="0" fontId="10" fillId="4" borderId="0" xfId="0" applyFont="1" applyFill="1" applyAlignment="1">
      <alignment horizontal="left" vertical="center" wrapText="1"/>
    </xf>
    <xf numFmtId="0" fontId="7" fillId="2" borderId="35" xfId="0" applyFont="1" applyFill="1" applyBorder="1" applyAlignment="1">
      <alignment horizontal="left" vertical="center" wrapText="1"/>
    </xf>
    <xf numFmtId="0" fontId="3" fillId="2" borderId="37" xfId="0" applyFont="1" applyFill="1" applyBorder="1" applyAlignment="1">
      <alignment horizontal="justify" vertical="center" wrapText="1"/>
    </xf>
    <xf numFmtId="0" fontId="3" fillId="2" borderId="20"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0" borderId="20" xfId="0" applyFont="1" applyBorder="1">
      <alignment vertical="center"/>
    </xf>
    <xf numFmtId="0" fontId="3" fillId="0" borderId="20" xfId="0" applyFont="1" applyBorder="1" applyAlignment="1">
      <alignment horizontal="justify" vertical="center"/>
    </xf>
    <xf numFmtId="0" fontId="3" fillId="0" borderId="24" xfId="0" applyFont="1" applyBorder="1" applyAlignment="1">
      <alignment horizontal="justify" vertical="center"/>
    </xf>
    <xf numFmtId="0" fontId="7" fillId="4" borderId="27" xfId="0" applyFont="1" applyFill="1" applyBorder="1" applyAlignment="1">
      <alignment horizontal="right"/>
    </xf>
    <xf numFmtId="0" fontId="3" fillId="4" borderId="29" xfId="0" applyFont="1" applyFill="1" applyBorder="1" applyAlignment="1">
      <alignment horizontal="justify" vertical="center" wrapText="1"/>
    </xf>
    <xf numFmtId="0" fontId="7" fillId="0" borderId="0" xfId="0" applyFont="1" applyAlignment="1">
      <alignment horizontal="right"/>
    </xf>
    <xf numFmtId="0" fontId="3" fillId="0" borderId="0" xfId="0" applyFont="1" applyAlignment="1">
      <alignment horizontal="justify" vertical="center" wrapText="1"/>
    </xf>
    <xf numFmtId="0" fontId="7" fillId="2" borderId="30" xfId="0" applyFont="1" applyFill="1" applyBorder="1" applyAlignment="1">
      <alignment horizontal="left" vertical="center" wrapText="1"/>
    </xf>
    <xf numFmtId="0" fontId="3" fillId="2" borderId="32" xfId="0" applyFont="1" applyFill="1" applyBorder="1" applyAlignment="1">
      <alignment horizontal="justify"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justify" vertical="center" wrapText="1"/>
    </xf>
    <xf numFmtId="0" fontId="2" fillId="4" borderId="0" xfId="0" applyFont="1" applyFill="1" applyAlignment="1">
      <alignment horizontal="right"/>
    </xf>
    <xf numFmtId="0" fontId="3" fillId="4" borderId="0" xfId="0" applyFont="1" applyFill="1" applyAlignment="1">
      <alignment horizontal="justify" vertical="center" wrapText="1"/>
    </xf>
    <xf numFmtId="38" fontId="3" fillId="4" borderId="0" xfId="1" applyFont="1" applyFill="1">
      <alignment vertical="center"/>
    </xf>
    <xf numFmtId="38" fontId="3" fillId="2" borderId="36" xfId="1" applyFont="1" applyFill="1" applyBorder="1" applyAlignment="1">
      <alignment horizontal="justify" vertical="center" wrapText="1"/>
    </xf>
    <xf numFmtId="38" fontId="3" fillId="2" borderId="1" xfId="1" applyFont="1" applyFill="1" applyBorder="1" applyAlignment="1">
      <alignment horizontal="center" vertical="center" wrapText="1"/>
    </xf>
    <xf numFmtId="38" fontId="3" fillId="3" borderId="9" xfId="1" applyFont="1" applyFill="1" applyBorder="1" applyAlignment="1" applyProtection="1">
      <alignment horizontal="right" vertical="center" wrapText="1"/>
      <protection locked="0"/>
    </xf>
    <xf numFmtId="38" fontId="3" fillId="3" borderId="8" xfId="1" applyFont="1" applyFill="1" applyBorder="1" applyAlignment="1" applyProtection="1">
      <alignment horizontal="right" vertical="center" wrapText="1"/>
      <protection locked="0"/>
    </xf>
    <xf numFmtId="38" fontId="3" fillId="3" borderId="7" xfId="1" applyFont="1" applyFill="1" applyBorder="1" applyAlignment="1" applyProtection="1">
      <alignment horizontal="right" vertical="center" wrapText="1"/>
      <protection locked="0"/>
    </xf>
    <xf numFmtId="38" fontId="3" fillId="3" borderId="1" xfId="1" applyFont="1" applyFill="1" applyBorder="1" applyAlignment="1" applyProtection="1">
      <alignment horizontal="right" vertical="center" wrapText="1"/>
      <protection locked="0"/>
    </xf>
    <xf numFmtId="38" fontId="3" fillId="4" borderId="28" xfId="1" applyFont="1" applyFill="1" applyBorder="1" applyAlignment="1" applyProtection="1">
      <alignment horizontal="right" vertical="center" wrapText="1"/>
    </xf>
    <xf numFmtId="38" fontId="3" fillId="0" borderId="0" xfId="1" applyFont="1" applyFill="1" applyBorder="1" applyAlignment="1" applyProtection="1">
      <alignment horizontal="right" vertical="center" wrapText="1"/>
    </xf>
    <xf numFmtId="38" fontId="3" fillId="2" borderId="31" xfId="1" applyFont="1" applyFill="1" applyBorder="1" applyAlignment="1">
      <alignment horizontal="justify" vertical="center" wrapText="1"/>
    </xf>
    <xf numFmtId="38" fontId="3" fillId="4" borderId="16" xfId="1" applyFont="1" applyFill="1" applyBorder="1" applyAlignment="1">
      <alignment horizontal="justify" vertical="center" wrapText="1"/>
    </xf>
    <xf numFmtId="38" fontId="7" fillId="4" borderId="0" xfId="1" applyFont="1" applyFill="1" applyBorder="1" applyAlignment="1" applyProtection="1">
      <alignment horizontal="right" wrapText="1"/>
    </xf>
    <xf numFmtId="38" fontId="3" fillId="0" borderId="0" xfId="1" applyFont="1">
      <alignment vertical="center"/>
    </xf>
    <xf numFmtId="0" fontId="3" fillId="4" borderId="18" xfId="0" applyFont="1" applyFill="1" applyBorder="1" applyAlignment="1">
      <alignment horizontal="justify" vertical="center"/>
    </xf>
    <xf numFmtId="38" fontId="3" fillId="4" borderId="10" xfId="1" applyFont="1" applyFill="1" applyBorder="1" applyAlignment="1">
      <alignment horizontal="justify" vertical="center" wrapText="1"/>
    </xf>
    <xf numFmtId="0" fontId="3" fillId="4" borderId="19" xfId="0" applyFont="1" applyFill="1" applyBorder="1" applyAlignment="1">
      <alignment horizontal="justify" vertical="center" wrapText="1"/>
    </xf>
    <xf numFmtId="0" fontId="3" fillId="4" borderId="18" xfId="0" applyFont="1" applyFill="1" applyBorder="1" applyAlignment="1">
      <alignment horizontal="left" vertical="center" wrapText="1"/>
    </xf>
    <xf numFmtId="0" fontId="12" fillId="4" borderId="0" xfId="0" applyFont="1" applyFill="1" applyAlignment="1">
      <alignment shrinkToFit="1"/>
    </xf>
    <xf numFmtId="0" fontId="14" fillId="4" borderId="0" xfId="0" applyFont="1" applyFill="1">
      <alignment vertical="center"/>
    </xf>
    <xf numFmtId="0" fontId="14" fillId="0" borderId="0" xfId="0" applyFont="1">
      <alignment vertical="center"/>
    </xf>
    <xf numFmtId="176" fontId="15" fillId="3" borderId="1" xfId="0" applyNumberFormat="1" applyFont="1" applyFill="1" applyBorder="1" applyAlignment="1" applyProtection="1">
      <alignment horizontal="left" vertical="center" wrapText="1"/>
      <protection locked="0"/>
    </xf>
    <xf numFmtId="0" fontId="15" fillId="3" borderId="1" xfId="0" applyFont="1" applyFill="1" applyBorder="1" applyAlignment="1" applyProtection="1">
      <alignment horizontal="left" vertical="center" wrapText="1"/>
      <protection locked="0"/>
    </xf>
    <xf numFmtId="0" fontId="15" fillId="3" borderId="7"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0" fillId="4" borderId="0" xfId="0" applyFont="1" applyFill="1" applyAlignment="1">
      <alignment vertical="center" wrapText="1"/>
    </xf>
    <xf numFmtId="0" fontId="10" fillId="4" borderId="16" xfId="0" applyFont="1" applyFill="1" applyBorder="1" applyAlignment="1"/>
    <xf numFmtId="0" fontId="6" fillId="4" borderId="0" xfId="0" applyFont="1" applyFill="1" applyAlignment="1"/>
    <xf numFmtId="38" fontId="18" fillId="0" borderId="0" xfId="1" applyFont="1" applyFill="1" applyAlignment="1">
      <alignment horizontal="right" vertical="center"/>
    </xf>
    <xf numFmtId="38" fontId="18" fillId="0" borderId="0" xfId="1" applyFont="1">
      <alignment vertical="center"/>
    </xf>
    <xf numFmtId="0" fontId="18" fillId="0" borderId="0" xfId="0" applyFont="1">
      <alignment vertical="center"/>
    </xf>
    <xf numFmtId="38" fontId="18" fillId="0" borderId="1" xfId="1"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lignment vertical="center"/>
    </xf>
    <xf numFmtId="38" fontId="18" fillId="0" borderId="1" xfId="1" applyFont="1" applyBorder="1">
      <alignment vertical="center"/>
    </xf>
    <xf numFmtId="0" fontId="19" fillId="0" borderId="0" xfId="0" applyFont="1" applyAlignment="1"/>
    <xf numFmtId="38" fontId="18" fillId="0" borderId="1" xfId="1" applyFont="1" applyFill="1" applyBorder="1" applyAlignment="1">
      <alignment horizontal="center" vertical="center"/>
    </xf>
    <xf numFmtId="38" fontId="18" fillId="0" borderId="7" xfId="1" applyFont="1" applyBorder="1">
      <alignment vertical="center"/>
    </xf>
    <xf numFmtId="38" fontId="18" fillId="0" borderId="40" xfId="1" applyFont="1" applyBorder="1">
      <alignment vertical="center"/>
    </xf>
    <xf numFmtId="38" fontId="18" fillId="0" borderId="7" xfId="1" applyFont="1" applyBorder="1" applyAlignment="1">
      <alignment horizontal="center" vertical="center"/>
    </xf>
    <xf numFmtId="38" fontId="18" fillId="0" borderId="7" xfId="1" applyFont="1" applyFill="1" applyBorder="1" applyAlignment="1">
      <alignment horizontal="center" vertical="center"/>
    </xf>
    <xf numFmtId="0" fontId="18" fillId="0" borderId="7" xfId="0" applyFont="1" applyBorder="1" applyAlignment="1">
      <alignment horizontal="center" vertical="center"/>
    </xf>
    <xf numFmtId="0" fontId="19" fillId="0" borderId="0" xfId="0" applyFont="1">
      <alignment vertical="center"/>
    </xf>
    <xf numFmtId="0" fontId="18" fillId="0" borderId="7" xfId="0" applyFont="1" applyBorder="1">
      <alignment vertical="center"/>
    </xf>
    <xf numFmtId="0" fontId="18" fillId="0" borderId="40" xfId="0" applyFont="1" applyBorder="1">
      <alignment vertical="center"/>
    </xf>
    <xf numFmtId="38" fontId="18" fillId="0" borderId="41" xfId="1" applyFont="1" applyBorder="1">
      <alignment vertical="center"/>
    </xf>
    <xf numFmtId="38" fontId="18" fillId="0" borderId="1" xfId="1" applyFont="1" applyFill="1" applyBorder="1">
      <alignment vertical="center"/>
    </xf>
    <xf numFmtId="38" fontId="18" fillId="6" borderId="1" xfId="1" applyFont="1" applyFill="1" applyBorder="1" applyAlignment="1">
      <alignment horizontal="right" vertical="center"/>
    </xf>
    <xf numFmtId="38" fontId="18" fillId="6" borderId="1" xfId="1" applyFont="1" applyFill="1" applyBorder="1">
      <alignment vertical="center"/>
    </xf>
    <xf numFmtId="0" fontId="18" fillId="0" borderId="1" xfId="0" applyFont="1" applyBorder="1" applyAlignment="1">
      <alignment vertical="center" wrapText="1"/>
    </xf>
    <xf numFmtId="38" fontId="20" fillId="0" borderId="41" xfId="1" applyFont="1" applyFill="1" applyBorder="1" applyAlignment="1">
      <alignment horizontal="right" vertical="center"/>
    </xf>
    <xf numFmtId="38" fontId="20" fillId="3" borderId="42" xfId="1" applyFont="1" applyFill="1" applyBorder="1">
      <alignment vertical="center"/>
    </xf>
    <xf numFmtId="0" fontId="20" fillId="0" borderId="40" xfId="0" applyFont="1" applyBorder="1">
      <alignment vertical="center"/>
    </xf>
    <xf numFmtId="38" fontId="20" fillId="0" borderId="41" xfId="1" applyFont="1" applyBorder="1">
      <alignment vertical="center"/>
    </xf>
    <xf numFmtId="0" fontId="20" fillId="0" borderId="1" xfId="0" applyFont="1" applyBorder="1" applyAlignment="1">
      <alignment horizontal="right" vertical="center"/>
    </xf>
    <xf numFmtId="38" fontId="20" fillId="3" borderId="38" xfId="1" applyFont="1" applyFill="1" applyBorder="1">
      <alignment vertical="center"/>
    </xf>
    <xf numFmtId="0" fontId="18" fillId="0" borderId="0" xfId="0" applyFont="1" applyAlignment="1">
      <alignment vertical="center" wrapText="1"/>
    </xf>
    <xf numFmtId="38" fontId="18" fillId="5" borderId="1" xfId="1" applyFont="1" applyFill="1" applyBorder="1" applyAlignment="1" applyProtection="1">
      <alignment horizontal="right" vertical="center"/>
      <protection locked="0"/>
    </xf>
    <xf numFmtId="38" fontId="18" fillId="5" borderId="7" xfId="1" applyFont="1" applyFill="1" applyBorder="1" applyAlignment="1" applyProtection="1">
      <alignment horizontal="right" vertical="center"/>
      <protection locked="0"/>
    </xf>
    <xf numFmtId="38" fontId="18" fillId="5" borderId="1" xfId="1" applyFont="1" applyFill="1" applyBorder="1" applyProtection="1">
      <alignment vertical="center"/>
      <protection locked="0"/>
    </xf>
    <xf numFmtId="0" fontId="20" fillId="0" borderId="1" xfId="0" applyFont="1" applyBorder="1">
      <alignment vertical="center"/>
    </xf>
    <xf numFmtId="0" fontId="3" fillId="4" borderId="0" xfId="0" applyFont="1" applyFill="1" applyAlignment="1">
      <alignment horizontal="right"/>
    </xf>
    <xf numFmtId="0" fontId="22" fillId="0" borderId="0" xfId="0" applyFont="1">
      <alignment vertical="center"/>
    </xf>
    <xf numFmtId="0" fontId="7" fillId="2" borderId="1" xfId="0" applyFont="1" applyFill="1" applyBorder="1" applyAlignment="1">
      <alignment horizontal="center" vertical="center"/>
    </xf>
    <xf numFmtId="0" fontId="23" fillId="2" borderId="7"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0" fillId="4" borderId="0" xfId="0" applyFill="1" applyAlignment="1">
      <alignment horizontal="left" vertical="center"/>
    </xf>
    <xf numFmtId="0" fontId="3" fillId="0" borderId="1" xfId="0" applyFont="1" applyBorder="1" applyAlignment="1">
      <alignment horizontal="left" vertical="center" wrapText="1"/>
    </xf>
    <xf numFmtId="0" fontId="0" fillId="0" borderId="0" xfId="0" applyAlignment="1">
      <alignment horizontal="left" vertical="center"/>
    </xf>
    <xf numFmtId="0" fontId="6" fillId="4" borderId="0" xfId="0" applyFont="1" applyFill="1" applyAlignment="1">
      <alignment horizontal="left"/>
    </xf>
    <xf numFmtId="0" fontId="3" fillId="4" borderId="0" xfId="0" applyFont="1" applyFill="1" applyAlignment="1"/>
    <xf numFmtId="0" fontId="3" fillId="0" borderId="0" xfId="0" applyFont="1" applyAlignment="1"/>
    <xf numFmtId="0" fontId="17" fillId="4" borderId="0" xfId="0" applyFont="1" applyFill="1" applyAlignment="1">
      <alignment horizontal="left"/>
    </xf>
    <xf numFmtId="0" fontId="10" fillId="4" borderId="0" xfId="0" applyFont="1" applyFill="1" applyAlignment="1" applyProtection="1">
      <alignment horizontal="left" shrinkToFit="1"/>
      <protection locked="0"/>
    </xf>
    <xf numFmtId="0" fontId="3" fillId="3" borderId="1" xfId="0" applyFont="1" applyFill="1" applyBorder="1" applyAlignment="1" applyProtection="1">
      <alignment horizontal="left" vertical="center" wrapText="1" shrinkToFit="1"/>
      <protection locked="0"/>
    </xf>
    <xf numFmtId="177" fontId="3" fillId="3" borderId="1" xfId="0" applyNumberFormat="1" applyFont="1" applyFill="1" applyBorder="1" applyAlignment="1" applyProtection="1">
      <alignment horizontal="left" vertical="center" wrapText="1" shrinkToFit="1"/>
      <protection locked="0"/>
    </xf>
    <xf numFmtId="0" fontId="13" fillId="3" borderId="1" xfId="0" applyFont="1" applyFill="1" applyBorder="1" applyAlignment="1" applyProtection="1">
      <alignment horizontal="left" vertical="center" wrapText="1" shrinkToFit="1"/>
      <protection locked="0"/>
    </xf>
    <xf numFmtId="0" fontId="3" fillId="3" borderId="1" xfId="0" applyFont="1" applyFill="1" applyBorder="1" applyAlignment="1" applyProtection="1">
      <alignment horizontal="left" vertical="center" wrapText="1"/>
      <protection locked="0"/>
    </xf>
    <xf numFmtId="0" fontId="15" fillId="3" borderId="1" xfId="0" applyFont="1" applyFill="1" applyBorder="1" applyAlignment="1" applyProtection="1">
      <alignment horizontal="left" vertical="top" wrapText="1"/>
      <protection locked="0"/>
    </xf>
    <xf numFmtId="0" fontId="24" fillId="0" borderId="4" xfId="0" applyFont="1" applyBorder="1" applyAlignment="1">
      <alignmen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9" fillId="0" borderId="1" xfId="0" applyFont="1" applyBorder="1" applyAlignment="1">
      <alignment horizontal="justify" vertical="center" wrapText="1"/>
    </xf>
    <xf numFmtId="0" fontId="25" fillId="0" borderId="0" xfId="0" applyFont="1" applyAlignment="1">
      <alignment horizontal="center" vertical="center" wrapText="1"/>
    </xf>
    <xf numFmtId="0" fontId="27" fillId="0" borderId="0" xfId="0" applyFont="1" applyAlignment="1">
      <alignment horizontal="left" vertical="top" wrapText="1"/>
    </xf>
    <xf numFmtId="0" fontId="28" fillId="0" borderId="0" xfId="0" applyFont="1" applyAlignment="1">
      <alignment horizontal="left" vertical="top"/>
    </xf>
    <xf numFmtId="0" fontId="27" fillId="0" borderId="0" xfId="0" applyFont="1" applyAlignment="1">
      <alignment horizontal="left" vertical="center" wrapText="1"/>
    </xf>
    <xf numFmtId="0" fontId="28" fillId="0" borderId="0" xfId="0" applyFont="1" applyAlignment="1">
      <alignment horizontal="left" vertical="center"/>
    </xf>
    <xf numFmtId="0" fontId="10" fillId="3" borderId="16" xfId="0" applyFont="1" applyFill="1" applyBorder="1" applyAlignment="1" applyProtection="1">
      <alignment horizontal="left" shrinkToFit="1"/>
      <protection locked="0"/>
    </xf>
    <xf numFmtId="49" fontId="10" fillId="3" borderId="16" xfId="0" applyNumberFormat="1" applyFont="1" applyFill="1" applyBorder="1" applyAlignment="1" applyProtection="1">
      <alignment horizontal="left" shrinkToFit="1"/>
      <protection locked="0"/>
    </xf>
    <xf numFmtId="0" fontId="10" fillId="4" borderId="0" xfId="0" applyFont="1" applyFill="1" applyAlignment="1">
      <alignment horizontal="left" vertical="center" wrapText="1"/>
    </xf>
    <xf numFmtId="0" fontId="23" fillId="2" borderId="7"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15" fillId="3" borderId="7" xfId="0" applyFont="1" applyFill="1" applyBorder="1" applyAlignment="1" applyProtection="1">
      <alignment horizontal="left" vertical="top" wrapText="1" shrinkToFit="1"/>
      <protection locked="0"/>
    </xf>
    <xf numFmtId="0" fontId="15" fillId="3" borderId="8" xfId="0" applyFont="1" applyFill="1" applyBorder="1" applyAlignment="1" applyProtection="1">
      <alignment horizontal="left" vertical="top" wrapText="1" shrinkToFit="1"/>
      <protection locked="0"/>
    </xf>
    <xf numFmtId="0" fontId="7" fillId="2" borderId="1" xfId="0"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8" xfId="0" applyFont="1" applyBorder="1" applyAlignment="1">
      <alignment horizontal="left" vertical="center" wrapText="1"/>
    </xf>
    <xf numFmtId="38" fontId="20" fillId="0" borderId="40" xfId="1" applyFont="1" applyFill="1" applyBorder="1" applyAlignment="1">
      <alignment horizontal="right" vertical="center"/>
    </xf>
    <xf numFmtId="38" fontId="20" fillId="0" borderId="41" xfId="1" applyFont="1" applyFill="1" applyBorder="1" applyAlignment="1">
      <alignment horizontal="right" vertical="center"/>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11" xfId="0" applyFont="1" applyFill="1" applyBorder="1" applyAlignment="1">
      <alignment horizontal="left" vertical="center" wrapText="1"/>
    </xf>
    <xf numFmtId="0" fontId="7" fillId="2" borderId="38"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39" xfId="0" applyFont="1" applyFill="1" applyBorder="1" applyAlignment="1">
      <alignment horizontal="left" vertical="center" wrapText="1"/>
    </xf>
    <xf numFmtId="0" fontId="4" fillId="4" borderId="6" xfId="0" applyFont="1" applyFill="1" applyBorder="1" applyAlignment="1">
      <alignment horizontal="left" vertical="center"/>
    </xf>
    <xf numFmtId="0" fontId="4" fillId="4" borderId="0" xfId="0" applyFont="1" applyFill="1" applyAlignment="1">
      <alignment horizontal="left" vertical="center"/>
    </xf>
    <xf numFmtId="0" fontId="4" fillId="4" borderId="11" xfId="0" applyFont="1" applyFill="1" applyBorder="1" applyAlignment="1">
      <alignment horizontal="left" vertical="center"/>
    </xf>
    <xf numFmtId="0" fontId="3" fillId="3" borderId="6" xfId="0" applyFont="1" applyFill="1" applyBorder="1" applyAlignment="1" applyProtection="1">
      <alignment horizontal="left" vertical="top" wrapText="1" shrinkToFit="1"/>
      <protection locked="0"/>
    </xf>
    <xf numFmtId="0" fontId="3" fillId="3" borderId="0" xfId="0" applyFont="1" applyFill="1" applyAlignment="1" applyProtection="1">
      <alignment horizontal="left" vertical="top" wrapText="1" shrinkToFit="1"/>
      <protection locked="0"/>
    </xf>
    <xf numFmtId="0" fontId="3" fillId="3" borderId="11" xfId="0" applyFont="1" applyFill="1" applyBorder="1" applyAlignment="1" applyProtection="1">
      <alignment horizontal="left" vertical="top" wrapText="1" shrinkToFit="1"/>
      <protection locked="0"/>
    </xf>
    <xf numFmtId="0" fontId="3" fillId="3" borderId="15" xfId="0" applyFont="1" applyFill="1" applyBorder="1" applyAlignment="1" applyProtection="1">
      <alignment horizontal="left" vertical="top" wrapText="1" shrinkToFit="1"/>
      <protection locked="0"/>
    </xf>
    <xf numFmtId="0" fontId="3" fillId="3" borderId="16" xfId="0" applyFont="1" applyFill="1" applyBorder="1" applyAlignment="1" applyProtection="1">
      <alignment horizontal="left" vertical="top" wrapText="1" shrinkToFit="1"/>
      <protection locked="0"/>
    </xf>
    <xf numFmtId="0" fontId="3" fillId="3" borderId="12" xfId="0" applyFont="1" applyFill="1" applyBorder="1" applyAlignment="1" applyProtection="1">
      <alignment horizontal="left" vertical="top" wrapText="1" shrinkToFit="1"/>
      <protection locked="0"/>
    </xf>
    <xf numFmtId="0" fontId="3" fillId="4" borderId="0" xfId="0" applyFont="1" applyFill="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0" fontId="3" fillId="4" borderId="11"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top" wrapText="1" shrinkToFit="1"/>
      <protection locked="0"/>
    </xf>
    <xf numFmtId="0" fontId="3" fillId="3" borderId="17" xfId="0" applyFont="1" applyFill="1" applyBorder="1" applyAlignment="1" applyProtection="1">
      <alignment horizontal="left" vertical="top" wrapText="1" shrinkToFit="1"/>
      <protection locked="0"/>
    </xf>
    <xf numFmtId="0" fontId="3" fillId="3" borderId="13" xfId="0" applyFont="1" applyFill="1" applyBorder="1" applyAlignment="1" applyProtection="1">
      <alignment horizontal="left" vertical="top" wrapText="1" shrinkToFit="1"/>
      <protection locked="0"/>
    </xf>
    <xf numFmtId="0" fontId="16" fillId="4" borderId="0" xfId="0" applyFont="1" applyFill="1" applyAlignment="1">
      <alignment horizontal="left" shrinkToFit="1"/>
    </xf>
    <xf numFmtId="0" fontId="10" fillId="4" borderId="0" xfId="0" applyFont="1" applyFill="1" applyAlignment="1">
      <alignment horizontal="center" vertical="top" wrapText="1"/>
    </xf>
    <xf numFmtId="0" fontId="10" fillId="4" borderId="0" xfId="0" applyFont="1" applyFill="1" applyAlignment="1">
      <alignment horizontal="left" vertical="top" wrapText="1"/>
    </xf>
    <xf numFmtId="0" fontId="10" fillId="4" borderId="0" xfId="0" applyFont="1" applyFill="1" applyAlignment="1">
      <alignment horizontal="left" shrinkToFit="1"/>
    </xf>
    <xf numFmtId="0" fontId="10" fillId="4" borderId="16" xfId="0" applyFont="1" applyFill="1" applyBorder="1" applyAlignment="1">
      <alignment horizontal="left" shrinkToFit="1"/>
    </xf>
  </cellXfs>
  <cellStyles count="2">
    <cellStyle name="桁区切り" xfId="1" builtinId="6"/>
    <cellStyle name="標準" xfId="0" builtinId="0"/>
  </cellStyles>
  <dxfs count="10">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202226</xdr:colOff>
      <xdr:row>22</xdr:row>
      <xdr:rowOff>587620</xdr:rowOff>
    </xdr:from>
    <xdr:to>
      <xdr:col>2</xdr:col>
      <xdr:colOff>4097950</xdr:colOff>
      <xdr:row>22</xdr:row>
      <xdr:rowOff>1259612</xdr:rowOff>
    </xdr:to>
    <xdr:pic>
      <xdr:nvPicPr>
        <xdr:cNvPr id="2" name="図 1">
          <a:extLst>
            <a:ext uri="{FF2B5EF4-FFF2-40B4-BE49-F238E27FC236}">
              <a16:creationId xmlns:a16="http://schemas.microsoft.com/office/drawing/2014/main" id="{9C233B81-D8B0-82CC-C7E7-3196815F7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861" y="6610351"/>
          <a:ext cx="4503858" cy="67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05177-47C9-4F8E-AF9D-49221E9B2AE7}">
  <dimension ref="A1:K27"/>
  <sheetViews>
    <sheetView showGridLines="0" tabSelected="1" view="pageBreakPreview" zoomScaleNormal="100" zoomScaleSheetLayoutView="100" workbookViewId="0">
      <selection activeCell="E12" sqref="E12"/>
    </sheetView>
  </sheetViews>
  <sheetFormatPr defaultRowHeight="18.75"/>
  <cols>
    <col min="1" max="1" width="0.5" style="20" customWidth="1"/>
    <col min="2" max="2" width="8" customWidth="1"/>
    <col min="3" max="3" width="58.375" customWidth="1"/>
    <col min="4" max="4" width="8.875" style="122" customWidth="1"/>
    <col min="5" max="5" width="5.375" customWidth="1"/>
    <col min="8" max="8" width="13" customWidth="1"/>
    <col min="9" max="9" width="12.5" customWidth="1"/>
    <col min="10" max="10" width="25.75" customWidth="1"/>
    <col min="11" max="11" width="20.25" customWidth="1"/>
  </cols>
  <sheetData>
    <row r="1" spans="2:11" ht="7.5" customHeight="1">
      <c r="B1" s="20"/>
      <c r="C1" s="20"/>
      <c r="D1" s="120"/>
      <c r="E1" s="20"/>
    </row>
    <row r="2" spans="2:11">
      <c r="B2" s="26" t="s">
        <v>0</v>
      </c>
      <c r="C2" s="20"/>
      <c r="D2" s="120"/>
      <c r="E2" s="20"/>
    </row>
    <row r="3" spans="2:11" ht="6" customHeight="1" thickBot="1">
      <c r="B3" s="20"/>
      <c r="C3" s="20"/>
      <c r="D3" s="120"/>
      <c r="E3" s="20"/>
    </row>
    <row r="4" spans="2:11" ht="19.5" customHeight="1">
      <c r="B4" s="1" t="s">
        <v>1</v>
      </c>
      <c r="C4" s="3"/>
      <c r="D4" s="120"/>
      <c r="E4" s="20"/>
    </row>
    <row r="5" spans="2:11" ht="19.5" customHeight="1" thickBot="1">
      <c r="B5" s="133" t="s">
        <v>2</v>
      </c>
      <c r="C5" s="4"/>
      <c r="D5" s="120"/>
      <c r="E5" s="20"/>
    </row>
    <row r="6" spans="2:11" ht="10.5" customHeight="1">
      <c r="B6" s="20"/>
      <c r="C6" s="20"/>
      <c r="D6" s="120"/>
      <c r="E6" s="20"/>
    </row>
    <row r="7" spans="2:11" ht="25.5" customHeight="1">
      <c r="B7" s="21"/>
      <c r="C7" s="22" t="s">
        <v>3</v>
      </c>
      <c r="D7" s="22" t="s">
        <v>4</v>
      </c>
      <c r="E7" s="22" t="s">
        <v>5</v>
      </c>
    </row>
    <row r="8" spans="2:11" ht="21" customHeight="1">
      <c r="B8" s="6">
        <v>1</v>
      </c>
      <c r="C8" s="121" t="s">
        <v>77</v>
      </c>
      <c r="D8" s="23" t="s">
        <v>68</v>
      </c>
      <c r="E8" s="5"/>
    </row>
    <row r="9" spans="2:11" ht="21" customHeight="1">
      <c r="B9" s="6">
        <v>2</v>
      </c>
      <c r="C9" s="24" t="s">
        <v>79</v>
      </c>
      <c r="D9" s="23" t="s">
        <v>73</v>
      </c>
      <c r="E9" s="5"/>
    </row>
    <row r="10" spans="2:11" ht="21" customHeight="1">
      <c r="B10" s="6">
        <v>3</v>
      </c>
      <c r="C10" s="24" t="s">
        <v>6</v>
      </c>
      <c r="D10" s="23" t="s">
        <v>74</v>
      </c>
      <c r="E10" s="5"/>
    </row>
    <row r="11" spans="2:11" ht="21" customHeight="1">
      <c r="B11" s="6">
        <v>4</v>
      </c>
      <c r="C11" s="24" t="s">
        <v>7</v>
      </c>
      <c r="D11" s="23" t="s">
        <v>75</v>
      </c>
      <c r="E11" s="5"/>
    </row>
    <row r="12" spans="2:11" ht="21" customHeight="1">
      <c r="B12" s="6">
        <v>5</v>
      </c>
      <c r="C12" s="24" t="s">
        <v>8</v>
      </c>
      <c r="D12" s="23" t="s">
        <v>76</v>
      </c>
      <c r="E12" s="5"/>
    </row>
    <row r="13" spans="2:11" ht="21" customHeight="1">
      <c r="B13" s="6">
        <v>6</v>
      </c>
      <c r="C13" s="24" t="s">
        <v>86</v>
      </c>
      <c r="D13" s="23" t="s">
        <v>82</v>
      </c>
      <c r="E13" s="5"/>
      <c r="H13" s="134"/>
      <c r="I13" s="135"/>
      <c r="J13" s="135"/>
      <c r="K13" s="135"/>
    </row>
    <row r="14" spans="2:11" ht="21" customHeight="1">
      <c r="B14" s="6">
        <v>7</v>
      </c>
      <c r="C14" s="24" t="s">
        <v>87</v>
      </c>
      <c r="D14" s="23" t="s">
        <v>83</v>
      </c>
      <c r="E14" s="5"/>
      <c r="H14" s="137"/>
      <c r="I14" s="137"/>
      <c r="J14" s="134"/>
      <c r="K14" s="134"/>
    </row>
    <row r="15" spans="2:11" ht="21" customHeight="1">
      <c r="B15" s="6">
        <v>8</v>
      </c>
      <c r="C15" s="24" t="s">
        <v>151</v>
      </c>
      <c r="D15" s="121" t="s">
        <v>9</v>
      </c>
      <c r="E15" s="5"/>
      <c r="H15" s="137"/>
      <c r="I15" s="137"/>
      <c r="J15" s="134"/>
      <c r="K15" s="134"/>
    </row>
    <row r="16" spans="2:11" ht="21" customHeight="1">
      <c r="B16" s="6">
        <v>9</v>
      </c>
      <c r="C16" s="24" t="s">
        <v>10</v>
      </c>
      <c r="D16" s="121" t="s">
        <v>9</v>
      </c>
      <c r="E16" s="5"/>
    </row>
    <row r="17" spans="2:5" ht="21" customHeight="1">
      <c r="B17" s="6">
        <v>10</v>
      </c>
      <c r="C17" s="24" t="s">
        <v>11</v>
      </c>
      <c r="D17" s="121" t="s">
        <v>9</v>
      </c>
      <c r="E17" s="5"/>
    </row>
    <row r="18" spans="2:5" ht="21" customHeight="1">
      <c r="B18" s="6">
        <v>11</v>
      </c>
      <c r="C18" s="136" t="s">
        <v>152</v>
      </c>
      <c r="D18" s="121" t="s">
        <v>9</v>
      </c>
      <c r="E18" s="5"/>
    </row>
    <row r="19" spans="2:5" ht="63" customHeight="1">
      <c r="B19" s="6">
        <v>12</v>
      </c>
      <c r="C19" s="24" t="s">
        <v>153</v>
      </c>
      <c r="D19" s="121" t="s">
        <v>9</v>
      </c>
      <c r="E19" s="5"/>
    </row>
    <row r="20" spans="2:5" ht="42.75" customHeight="1">
      <c r="B20" s="6">
        <v>13</v>
      </c>
      <c r="C20" s="24" t="s">
        <v>84</v>
      </c>
      <c r="D20" s="121" t="s">
        <v>9</v>
      </c>
      <c r="E20" s="5"/>
    </row>
    <row r="21" spans="2:5" ht="28.5" customHeight="1">
      <c r="B21" s="6">
        <v>14</v>
      </c>
      <c r="C21" s="24" t="s">
        <v>85</v>
      </c>
      <c r="D21" s="121" t="s">
        <v>9</v>
      </c>
      <c r="E21" s="5"/>
    </row>
    <row r="22" spans="2:5" s="20" customFormat="1" ht="4.5" customHeight="1">
      <c r="D22" s="120"/>
    </row>
    <row r="23" spans="2:5" ht="288.75" customHeight="1">
      <c r="B23" s="138" t="s">
        <v>157</v>
      </c>
      <c r="C23" s="139"/>
      <c r="D23" s="139"/>
      <c r="E23" s="139"/>
    </row>
    <row r="24" spans="2:5" ht="108.75" customHeight="1">
      <c r="B24" s="140" t="s">
        <v>154</v>
      </c>
      <c r="C24" s="141"/>
      <c r="D24" s="141"/>
      <c r="E24" s="141"/>
    </row>
    <row r="25" spans="2:5" ht="108.75" customHeight="1">
      <c r="B25" s="141"/>
      <c r="C25" s="141"/>
      <c r="D25" s="141"/>
      <c r="E25" s="141"/>
    </row>
    <row r="26" spans="2:5" ht="108.75" customHeight="1"/>
    <row r="27" spans="2:5" ht="108.75" customHeight="1"/>
  </sheetData>
  <sheetProtection sheet="1" selectLockedCells="1"/>
  <mergeCells count="4">
    <mergeCell ref="H14:H15"/>
    <mergeCell ref="I14:I15"/>
    <mergeCell ref="B23:E23"/>
    <mergeCell ref="B24:E25"/>
  </mergeCells>
  <phoneticPr fontId="5"/>
  <conditionalFormatting sqref="C4:C5 E8:E21">
    <cfRule type="expression" dxfId="9" priority="1">
      <formula>C4&lt;&gt;""</formula>
    </cfRule>
  </conditionalFormatting>
  <dataValidations count="1">
    <dataValidation type="list" allowBlank="1" showInputMessage="1" showErrorMessage="1" sqref="E8:E21" xr:uid="{DF50D9CD-A4E3-4E5D-98B0-F94AE2FC9054}">
      <formula1>"✔"</formula1>
    </dataValidation>
  </dataValidations>
  <pageMargins left="0.7" right="0.7" top="0.75" bottom="0.75" header="0.3" footer="0.3"/>
  <pageSetup paperSize="9" scale="8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CEE9-24BC-4EC1-A091-504AD09753BE}">
  <dimension ref="A1:M127"/>
  <sheetViews>
    <sheetView view="pageBreakPreview" topLeftCell="A6" zoomScaleNormal="100" zoomScaleSheetLayoutView="100" workbookViewId="0">
      <selection activeCell="J2" sqref="J2"/>
    </sheetView>
  </sheetViews>
  <sheetFormatPr defaultRowHeight="14.25"/>
  <cols>
    <col min="1" max="1" width="5.375" style="29" customWidth="1"/>
    <col min="2" max="2" width="10.5" style="29" customWidth="1"/>
    <col min="3" max="3" width="6.75" style="29" customWidth="1"/>
    <col min="4" max="4" width="10.625" style="29" customWidth="1"/>
    <col min="5" max="5" width="5.875" style="29" customWidth="1"/>
    <col min="6" max="6" width="6.5" style="29" customWidth="1"/>
    <col min="7" max="7" width="8.875" style="29" customWidth="1"/>
    <col min="8" max="8" width="6.25" style="29" customWidth="1"/>
    <col min="9" max="9" width="3" style="29" customWidth="1"/>
    <col min="10" max="10" width="6.25" style="29" customWidth="1"/>
    <col min="11" max="12" width="2.5" style="29" customWidth="1"/>
    <col min="13" max="13" width="1.125" style="29" customWidth="1"/>
    <col min="14" max="16384" width="9" style="29"/>
  </cols>
  <sheetData>
    <row r="1" spans="1:13" ht="22.5" customHeight="1">
      <c r="A1" s="81" t="s">
        <v>67</v>
      </c>
      <c r="B1" s="28"/>
      <c r="C1" s="28"/>
      <c r="D1" s="28"/>
      <c r="E1" s="28"/>
      <c r="F1" s="28"/>
      <c r="G1" s="28"/>
      <c r="H1" s="28"/>
      <c r="I1" s="28"/>
      <c r="J1" s="28"/>
      <c r="K1" s="28"/>
      <c r="L1" s="28"/>
    </row>
    <row r="2" spans="1:13" ht="22.5" customHeight="1">
      <c r="A2" s="30"/>
      <c r="B2" s="31"/>
      <c r="C2" s="28"/>
      <c r="D2" s="28"/>
      <c r="E2" s="28"/>
      <c r="F2" s="32" t="s">
        <v>56</v>
      </c>
      <c r="G2" s="28" t="s">
        <v>57</v>
      </c>
      <c r="H2" s="27"/>
      <c r="I2" s="28" t="s">
        <v>44</v>
      </c>
      <c r="J2" s="27"/>
      <c r="K2" s="28" t="s">
        <v>45</v>
      </c>
      <c r="L2" s="28"/>
      <c r="M2" s="28"/>
    </row>
    <row r="3" spans="1:13" ht="27" customHeight="1">
      <c r="A3" s="30"/>
      <c r="B3" s="31"/>
      <c r="C3" s="28"/>
      <c r="D3" s="28"/>
      <c r="E3" s="28"/>
      <c r="F3" s="28"/>
      <c r="G3" s="28"/>
      <c r="H3" s="28"/>
      <c r="I3" s="28"/>
      <c r="J3" s="28"/>
      <c r="K3" s="28"/>
      <c r="L3" s="28"/>
      <c r="M3" s="28"/>
    </row>
    <row r="4" spans="1:13" ht="22.5" customHeight="1">
      <c r="A4" s="30"/>
      <c r="B4" s="33" t="s">
        <v>58</v>
      </c>
      <c r="C4" s="28"/>
      <c r="D4" s="28"/>
      <c r="E4" s="28"/>
      <c r="F4" s="28"/>
      <c r="G4" s="28"/>
      <c r="H4" s="28"/>
      <c r="I4" s="28"/>
      <c r="J4" s="28"/>
      <c r="K4" s="28"/>
      <c r="L4" s="28"/>
      <c r="M4" s="28"/>
    </row>
    <row r="5" spans="1:13" ht="22.5" customHeight="1">
      <c r="A5" s="30"/>
      <c r="B5" s="34"/>
      <c r="C5" s="28"/>
      <c r="D5" s="28" t="s">
        <v>59</v>
      </c>
      <c r="E5" s="28"/>
      <c r="F5" s="142"/>
      <c r="G5" s="142"/>
      <c r="H5" s="142"/>
      <c r="I5" s="142"/>
      <c r="J5" s="142"/>
      <c r="K5" s="142"/>
      <c r="L5" s="127"/>
      <c r="M5" s="28"/>
    </row>
    <row r="6" spans="1:13" ht="22.5" customHeight="1">
      <c r="A6" s="30"/>
      <c r="B6" s="31"/>
      <c r="C6" s="28"/>
      <c r="D6" s="28" t="s">
        <v>12</v>
      </c>
      <c r="E6" s="28"/>
      <c r="F6" s="142"/>
      <c r="G6" s="142"/>
      <c r="H6" s="142"/>
      <c r="I6" s="142"/>
      <c r="J6" s="142"/>
      <c r="K6" s="142"/>
      <c r="L6" s="127"/>
      <c r="M6" s="28"/>
    </row>
    <row r="7" spans="1:13" ht="22.5" customHeight="1">
      <c r="A7" s="35"/>
      <c r="B7" s="35"/>
      <c r="C7" s="28"/>
      <c r="D7" s="28" t="s">
        <v>60</v>
      </c>
      <c r="E7" s="28"/>
      <c r="F7" s="142"/>
      <c r="G7" s="142"/>
      <c r="H7" s="142"/>
      <c r="I7" s="142"/>
      <c r="J7" s="142"/>
      <c r="K7" s="142"/>
      <c r="L7" s="127" t="s">
        <v>149</v>
      </c>
      <c r="M7" s="28"/>
    </row>
    <row r="8" spans="1:13" ht="22.5" customHeight="1">
      <c r="A8" s="35"/>
      <c r="B8" s="35"/>
      <c r="C8" s="28"/>
      <c r="D8" s="28"/>
      <c r="E8" s="28"/>
      <c r="F8" s="28"/>
      <c r="G8" s="28"/>
      <c r="H8" s="28"/>
      <c r="I8" s="28"/>
      <c r="J8" s="28"/>
      <c r="K8" s="28"/>
      <c r="L8" s="28"/>
      <c r="M8" s="28"/>
    </row>
    <row r="9" spans="1:13" ht="32.25" customHeight="1">
      <c r="A9" s="28"/>
      <c r="B9" s="28"/>
      <c r="C9" s="28"/>
      <c r="D9" s="28"/>
      <c r="E9" s="28"/>
      <c r="F9" s="28"/>
      <c r="G9" s="28"/>
      <c r="H9" s="28"/>
      <c r="I9" s="28"/>
      <c r="J9" s="28"/>
      <c r="K9" s="28"/>
      <c r="L9" s="28"/>
      <c r="M9" s="28"/>
    </row>
    <row r="10" spans="1:13" ht="22.5" customHeight="1">
      <c r="A10" s="28"/>
      <c r="B10" s="28"/>
      <c r="C10" s="28"/>
      <c r="E10" s="36" t="s">
        <v>78</v>
      </c>
      <c r="F10" s="28"/>
      <c r="G10" s="28"/>
      <c r="H10" s="28"/>
      <c r="I10" s="28"/>
      <c r="J10" s="28"/>
      <c r="K10" s="28"/>
      <c r="L10" s="28"/>
      <c r="M10" s="28"/>
    </row>
    <row r="11" spans="1:13" ht="22.5" customHeight="1">
      <c r="A11" s="28"/>
      <c r="B11" s="28"/>
      <c r="C11" s="28"/>
      <c r="D11" s="28"/>
      <c r="E11" s="28"/>
      <c r="F11" s="28"/>
      <c r="G11" s="28"/>
      <c r="H11" s="28"/>
      <c r="I11" s="28"/>
      <c r="J11" s="28"/>
      <c r="K11" s="28"/>
      <c r="L11" s="28"/>
      <c r="M11" s="28"/>
    </row>
    <row r="12" spans="1:13" ht="21.75" customHeight="1">
      <c r="A12" s="28"/>
      <c r="B12" s="144" t="s">
        <v>145</v>
      </c>
      <c r="C12" s="144"/>
      <c r="D12" s="144"/>
      <c r="E12" s="144"/>
      <c r="F12" s="144"/>
      <c r="G12" s="144"/>
      <c r="H12" s="144"/>
      <c r="I12" s="144"/>
      <c r="J12" s="144"/>
      <c r="K12" s="28"/>
      <c r="L12" s="28"/>
      <c r="M12" s="28"/>
    </row>
    <row r="13" spans="1:13" ht="21.75" customHeight="1">
      <c r="A13" s="28"/>
      <c r="B13" s="144"/>
      <c r="C13" s="144"/>
      <c r="D13" s="144"/>
      <c r="E13" s="144"/>
      <c r="F13" s="144"/>
      <c r="G13" s="144"/>
      <c r="H13" s="144"/>
      <c r="I13" s="144"/>
      <c r="J13" s="144"/>
      <c r="K13" s="28"/>
      <c r="L13" s="28"/>
      <c r="M13" s="28"/>
    </row>
    <row r="14" spans="1:13" ht="21.75" customHeight="1">
      <c r="A14" s="28"/>
      <c r="B14" s="144"/>
      <c r="C14" s="144"/>
      <c r="D14" s="144"/>
      <c r="E14" s="144"/>
      <c r="F14" s="144"/>
      <c r="G14" s="144"/>
      <c r="H14" s="144"/>
      <c r="I14" s="144"/>
      <c r="J14" s="144"/>
      <c r="K14" s="28"/>
      <c r="L14" s="28"/>
      <c r="M14" s="28"/>
    </row>
    <row r="15" spans="1:13" ht="19.5" customHeight="1">
      <c r="A15" s="28"/>
      <c r="B15" s="37"/>
      <c r="C15" s="37"/>
      <c r="D15" s="37"/>
      <c r="E15" s="37"/>
      <c r="F15" s="37"/>
      <c r="G15" s="37"/>
      <c r="H15" s="37"/>
      <c r="I15" s="37"/>
      <c r="J15" s="37"/>
      <c r="K15" s="28"/>
      <c r="L15" s="28"/>
      <c r="M15" s="28"/>
    </row>
    <row r="16" spans="1:13" ht="18" customHeight="1">
      <c r="A16" s="28"/>
      <c r="B16" s="28" t="s">
        <v>65</v>
      </c>
      <c r="C16" s="28"/>
      <c r="D16" s="28"/>
      <c r="E16" s="28"/>
      <c r="F16" s="28"/>
      <c r="G16" s="28"/>
      <c r="H16" s="28"/>
      <c r="I16" s="28"/>
      <c r="J16" s="28"/>
      <c r="K16" s="28"/>
      <c r="L16" s="28"/>
      <c r="M16" s="28"/>
    </row>
    <row r="17" spans="1:13" ht="18" customHeight="1">
      <c r="A17" s="28"/>
      <c r="B17" s="28" t="s">
        <v>66</v>
      </c>
      <c r="C17" s="28"/>
      <c r="D17" s="28"/>
      <c r="E17" s="28"/>
      <c r="F17" s="28"/>
      <c r="G17" s="28"/>
      <c r="H17" s="28"/>
      <c r="I17" s="28"/>
      <c r="J17" s="28"/>
      <c r="K17" s="28"/>
      <c r="L17" s="28"/>
      <c r="M17" s="28"/>
    </row>
    <row r="18" spans="1:13" ht="22.5" customHeight="1">
      <c r="A18" s="28"/>
      <c r="B18" s="28" t="s">
        <v>144</v>
      </c>
      <c r="C18" s="142"/>
      <c r="D18" s="142"/>
      <c r="E18" s="142"/>
      <c r="F18" s="142"/>
      <c r="G18" s="142"/>
      <c r="H18" s="28"/>
      <c r="I18" s="28"/>
      <c r="J18" s="28"/>
      <c r="K18" s="28"/>
      <c r="L18" s="28"/>
      <c r="M18" s="28"/>
    </row>
    <row r="19" spans="1:13" ht="22.5" customHeight="1">
      <c r="A19" s="28"/>
      <c r="B19" s="28"/>
      <c r="C19" s="28"/>
      <c r="D19" s="28"/>
      <c r="E19" s="28"/>
      <c r="F19" s="28"/>
      <c r="G19" s="28"/>
      <c r="H19" s="28"/>
      <c r="I19" s="28"/>
      <c r="J19" s="28"/>
      <c r="K19" s="28"/>
      <c r="L19" s="28"/>
      <c r="M19" s="28"/>
    </row>
    <row r="20" spans="1:13" ht="22.5" customHeight="1">
      <c r="A20" s="28"/>
      <c r="B20" s="28"/>
      <c r="C20" s="28"/>
      <c r="E20" s="28" t="s">
        <v>81</v>
      </c>
      <c r="F20" s="72"/>
      <c r="G20" s="72"/>
      <c r="H20" s="72"/>
      <c r="I20" s="72"/>
      <c r="J20" s="72"/>
      <c r="K20" s="28"/>
      <c r="L20" s="28"/>
      <c r="M20" s="28"/>
    </row>
    <row r="21" spans="1:13" ht="22.5" customHeight="1">
      <c r="A21" s="28"/>
      <c r="B21" s="28"/>
      <c r="C21" s="28"/>
      <c r="D21" s="28"/>
      <c r="E21" s="32" t="s">
        <v>61</v>
      </c>
      <c r="F21" s="142"/>
      <c r="G21" s="142"/>
      <c r="H21" s="142"/>
      <c r="I21" s="142"/>
      <c r="J21" s="142"/>
      <c r="K21" s="28"/>
      <c r="L21" s="28"/>
      <c r="M21" s="28"/>
    </row>
    <row r="22" spans="1:13" ht="22.5" customHeight="1">
      <c r="A22" s="28"/>
      <c r="B22" s="28"/>
      <c r="C22" s="28"/>
      <c r="D22" s="28"/>
      <c r="E22" s="32" t="s">
        <v>62</v>
      </c>
      <c r="F22" s="142"/>
      <c r="G22" s="142"/>
      <c r="H22" s="142"/>
      <c r="I22" s="142"/>
      <c r="J22" s="142"/>
      <c r="K22" s="28"/>
      <c r="L22" s="28"/>
      <c r="M22" s="28"/>
    </row>
    <row r="23" spans="1:13" ht="22.5" customHeight="1">
      <c r="A23" s="28"/>
      <c r="B23" s="28"/>
      <c r="C23" s="28"/>
      <c r="D23" s="28"/>
      <c r="E23" s="32" t="s">
        <v>63</v>
      </c>
      <c r="F23" s="143"/>
      <c r="G23" s="143"/>
      <c r="H23" s="143"/>
      <c r="I23" s="143"/>
      <c r="J23" s="143"/>
      <c r="K23" s="28"/>
      <c r="L23" s="28"/>
      <c r="M23" s="28"/>
    </row>
    <row r="24" spans="1:13" ht="22.5" customHeight="1">
      <c r="A24" s="28"/>
      <c r="B24" s="28"/>
      <c r="C24" s="28"/>
      <c r="D24" s="28"/>
      <c r="E24" s="32" t="s">
        <v>64</v>
      </c>
      <c r="F24" s="142"/>
      <c r="G24" s="142"/>
      <c r="H24" s="142"/>
      <c r="I24" s="142"/>
      <c r="J24" s="142"/>
      <c r="K24" s="28"/>
      <c r="L24" s="28"/>
      <c r="M24" s="28"/>
    </row>
    <row r="25" spans="1:13" ht="9.75" customHeight="1">
      <c r="A25" s="28"/>
      <c r="B25" s="28"/>
      <c r="C25" s="28"/>
      <c r="D25" s="28"/>
      <c r="E25" s="28"/>
      <c r="F25" s="28"/>
      <c r="G25" s="28"/>
      <c r="H25" s="28"/>
      <c r="I25" s="28"/>
      <c r="J25" s="28"/>
      <c r="K25" s="28"/>
      <c r="L25" s="28"/>
      <c r="M25" s="28"/>
    </row>
    <row r="26" spans="1:13" ht="7.5" customHeight="1">
      <c r="A26" s="28"/>
      <c r="B26" s="28"/>
      <c r="C26" s="28"/>
      <c r="D26" s="28"/>
      <c r="E26" s="28"/>
      <c r="F26" s="28"/>
      <c r="G26" s="28"/>
      <c r="H26" s="28"/>
      <c r="I26" s="28"/>
      <c r="J26" s="28"/>
      <c r="K26" s="28"/>
      <c r="L26" s="28"/>
      <c r="M26" s="28"/>
    </row>
    <row r="27" spans="1:13" ht="22.5" customHeight="1"/>
    <row r="28" spans="1:13" ht="22.5" customHeight="1"/>
    <row r="29" spans="1:13" ht="22.5" customHeight="1"/>
    <row r="30" spans="1:13" ht="22.5" customHeight="1"/>
    <row r="31" spans="1:13" ht="22.5" customHeight="1"/>
    <row r="32" spans="1:13" ht="22.5" customHeight="1"/>
    <row r="33" ht="22.5" customHeight="1"/>
    <row r="34" ht="22.5" customHeight="1"/>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row r="56" ht="22.5" customHeight="1"/>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sheetData>
  <sheetProtection sheet="1" selectLockedCells="1"/>
  <mergeCells count="9">
    <mergeCell ref="F21:J21"/>
    <mergeCell ref="F22:J22"/>
    <mergeCell ref="F23:J23"/>
    <mergeCell ref="F24:J24"/>
    <mergeCell ref="F5:K5"/>
    <mergeCell ref="F6:K6"/>
    <mergeCell ref="F7:K7"/>
    <mergeCell ref="B12:J14"/>
    <mergeCell ref="C18:G18"/>
  </mergeCells>
  <phoneticPr fontId="5"/>
  <conditionalFormatting sqref="C18:G18">
    <cfRule type="expression" dxfId="8" priority="1">
      <formula>C18&lt;&gt;""</formula>
    </cfRule>
  </conditionalFormatting>
  <conditionalFormatting sqref="H2 J2 F5:F7 F20:J24">
    <cfRule type="expression" dxfId="7" priority="2">
      <formula>F2&lt;&gt;""</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FEBA4-66D6-4051-878B-9A92B71F15B6}">
  <dimension ref="A1:D10"/>
  <sheetViews>
    <sheetView view="pageBreakPreview" zoomScaleNormal="100" zoomScaleSheetLayoutView="100" workbookViewId="0">
      <selection activeCell="C7" sqref="C7:C8"/>
    </sheetView>
  </sheetViews>
  <sheetFormatPr defaultRowHeight="18.75"/>
  <cols>
    <col min="1" max="1" width="0.875" style="74" customWidth="1"/>
    <col min="2" max="2" width="22" style="116" customWidth="1"/>
    <col min="3" max="3" width="55" style="74" customWidth="1"/>
    <col min="4" max="4" width="29.5" style="74" customWidth="1"/>
    <col min="5" max="16384" width="9" style="74"/>
  </cols>
  <sheetData>
    <row r="1" spans="1:4" ht="25.5" customHeight="1">
      <c r="A1" s="73"/>
      <c r="B1" s="126" t="s">
        <v>69</v>
      </c>
      <c r="C1" s="73"/>
      <c r="D1" s="73"/>
    </row>
    <row r="2" spans="1:4" ht="18" customHeight="1">
      <c r="A2" s="73"/>
      <c r="B2" s="118" t="s">
        <v>12</v>
      </c>
      <c r="C2" s="77"/>
      <c r="D2" s="73"/>
    </row>
    <row r="3" spans="1:4" ht="18" customHeight="1">
      <c r="A3" s="73"/>
      <c r="B3" s="119" t="s">
        <v>13</v>
      </c>
      <c r="C3" s="78"/>
      <c r="D3" s="73"/>
    </row>
    <row r="4" spans="1:4" ht="18" customHeight="1">
      <c r="A4" s="73"/>
      <c r="B4" s="119" t="s">
        <v>150</v>
      </c>
      <c r="C4" s="78"/>
      <c r="D4" s="73"/>
    </row>
    <row r="5" spans="1:4" ht="18" customHeight="1">
      <c r="A5" s="73"/>
      <c r="B5" s="119" t="s">
        <v>14</v>
      </c>
      <c r="C5" s="75"/>
      <c r="D5" s="73"/>
    </row>
    <row r="6" spans="1:4" ht="18" customHeight="1">
      <c r="A6" s="73"/>
      <c r="B6" s="119" t="s">
        <v>15</v>
      </c>
      <c r="C6" s="76"/>
      <c r="D6" s="73"/>
    </row>
    <row r="7" spans="1:4" ht="228" customHeight="1">
      <c r="A7" s="73"/>
      <c r="B7" s="145" t="s">
        <v>16</v>
      </c>
      <c r="C7" s="147"/>
      <c r="D7" s="73"/>
    </row>
    <row r="8" spans="1:4" ht="228" customHeight="1">
      <c r="A8" s="73"/>
      <c r="B8" s="146"/>
      <c r="C8" s="148"/>
      <c r="D8" s="73"/>
    </row>
    <row r="9" spans="1:4" ht="132.75" customHeight="1">
      <c r="A9" s="73"/>
      <c r="B9" s="119" t="s">
        <v>155</v>
      </c>
      <c r="C9" s="132"/>
      <c r="D9" s="73"/>
    </row>
    <row r="10" spans="1:4" ht="3.75" customHeight="1">
      <c r="A10" s="73"/>
    </row>
  </sheetData>
  <sheetProtection sheet="1" selectLockedCells="1"/>
  <mergeCells count="2">
    <mergeCell ref="B7:B8"/>
    <mergeCell ref="C7:C8"/>
  </mergeCells>
  <phoneticPr fontId="5"/>
  <conditionalFormatting sqref="C2:C7 C9">
    <cfRule type="expression" dxfId="6" priority="1">
      <formula>C2&lt;&gt;""</formula>
    </cfRule>
  </conditionalFormatting>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1117-6F33-49E4-A9F1-3144B4C5A959}">
  <dimension ref="A1:I26"/>
  <sheetViews>
    <sheetView view="pageBreakPreview" zoomScaleNormal="100" zoomScaleSheetLayoutView="100" workbookViewId="0">
      <selection activeCell="G4" sqref="G4"/>
    </sheetView>
  </sheetViews>
  <sheetFormatPr defaultRowHeight="18.75"/>
  <cols>
    <col min="1" max="1" width="1" customWidth="1"/>
    <col min="2" max="2" width="3.375" customWidth="1"/>
    <col min="3" max="3" width="14.75" customWidth="1"/>
    <col min="4" max="4" width="17.25" customWidth="1"/>
    <col min="5" max="5" width="10.75" customWidth="1"/>
    <col min="6" max="6" width="32.5" customWidth="1"/>
    <col min="7" max="7" width="23.75" customWidth="1"/>
    <col min="8" max="8" width="13.875" customWidth="1"/>
    <col min="9" max="9" width="1.375" customWidth="1"/>
  </cols>
  <sheetData>
    <row r="1" spans="1:9" ht="25.5" customHeight="1">
      <c r="A1" s="20"/>
      <c r="B1" s="123" t="s">
        <v>70</v>
      </c>
      <c r="C1" s="19"/>
      <c r="D1" s="20"/>
      <c r="E1" s="20"/>
      <c r="F1" s="20"/>
      <c r="G1" s="20"/>
      <c r="H1" s="20"/>
      <c r="I1" s="20"/>
    </row>
    <row r="2" spans="1:9" ht="18.75" customHeight="1">
      <c r="A2" s="20"/>
      <c r="B2" s="150"/>
      <c r="C2" s="152" t="s">
        <v>17</v>
      </c>
      <c r="D2" s="152" t="s" ph="1">
        <v>55</v>
      </c>
      <c r="E2" s="152" t="s">
        <v>18</v>
      </c>
      <c r="F2" s="152" t="s">
        <v>19</v>
      </c>
      <c r="G2" s="149" t="s">
        <v>20</v>
      </c>
      <c r="H2" s="149"/>
      <c r="I2" s="20"/>
    </row>
    <row r="3" spans="1:9" ht="18.75" customHeight="1">
      <c r="A3" s="20"/>
      <c r="B3" s="151"/>
      <c r="C3" s="153"/>
      <c r="D3" s="153" ph="1"/>
      <c r="E3" s="153"/>
      <c r="F3" s="153"/>
      <c r="G3" s="117" t="s">
        <v>21</v>
      </c>
      <c r="H3" s="117" t="s">
        <v>22</v>
      </c>
      <c r="I3" s="20"/>
    </row>
    <row r="4" spans="1:9" ht="22.5">
      <c r="A4" s="20"/>
      <c r="B4" s="6">
        <v>1</v>
      </c>
      <c r="C4" s="131"/>
      <c r="D4" s="128" ph="1"/>
      <c r="E4" s="129"/>
      <c r="F4" s="128"/>
      <c r="G4" s="128"/>
      <c r="H4" s="128"/>
      <c r="I4" s="20"/>
    </row>
    <row r="5" spans="1:9" ht="22.5">
      <c r="A5" s="20"/>
      <c r="B5" s="6">
        <v>2</v>
      </c>
      <c r="C5" s="131"/>
      <c r="D5" s="128" ph="1"/>
      <c r="E5" s="129"/>
      <c r="F5" s="128"/>
      <c r="G5" s="128"/>
      <c r="H5" s="128"/>
      <c r="I5" s="20"/>
    </row>
    <row r="6" spans="1:9" ht="22.5">
      <c r="A6" s="20"/>
      <c r="B6" s="6">
        <v>3</v>
      </c>
      <c r="C6" s="131"/>
      <c r="D6" s="128" ph="1"/>
      <c r="E6" s="129"/>
      <c r="F6" s="128"/>
      <c r="G6" s="128"/>
      <c r="H6" s="128"/>
      <c r="I6" s="20"/>
    </row>
    <row r="7" spans="1:9" ht="22.5">
      <c r="A7" s="20"/>
      <c r="B7" s="6">
        <v>4</v>
      </c>
      <c r="C7" s="131"/>
      <c r="D7" s="130" ph="1"/>
      <c r="E7" s="129"/>
      <c r="F7" s="128"/>
      <c r="G7" s="128"/>
      <c r="H7" s="128"/>
      <c r="I7" s="20"/>
    </row>
    <row r="8" spans="1:9" ht="22.5">
      <c r="A8" s="20"/>
      <c r="B8" s="6">
        <v>5</v>
      </c>
      <c r="C8" s="131"/>
      <c r="D8" s="128" ph="1"/>
      <c r="E8" s="129"/>
      <c r="F8" s="128"/>
      <c r="G8" s="128"/>
      <c r="H8" s="128"/>
      <c r="I8" s="20"/>
    </row>
    <row r="9" spans="1:9" ht="22.5">
      <c r="A9" s="20"/>
      <c r="B9" s="6">
        <v>6</v>
      </c>
      <c r="C9" s="131"/>
      <c r="D9" s="128" ph="1"/>
      <c r="E9" s="129"/>
      <c r="F9" s="128"/>
      <c r="G9" s="128"/>
      <c r="H9" s="128"/>
      <c r="I9" s="20"/>
    </row>
    <row r="10" spans="1:9" ht="22.5">
      <c r="A10" s="20"/>
      <c r="B10" s="6">
        <v>7</v>
      </c>
      <c r="C10" s="131"/>
      <c r="D10" s="128" ph="1"/>
      <c r="E10" s="129"/>
      <c r="F10" s="128"/>
      <c r="G10" s="128"/>
      <c r="H10" s="128"/>
      <c r="I10" s="20"/>
    </row>
    <row r="11" spans="1:9" ht="22.5">
      <c r="A11" s="20"/>
      <c r="B11" s="6">
        <v>8</v>
      </c>
      <c r="C11" s="131"/>
      <c r="D11" s="128" ph="1"/>
      <c r="E11" s="129"/>
      <c r="F11" s="128"/>
      <c r="G11" s="128"/>
      <c r="H11" s="128"/>
      <c r="I11" s="20"/>
    </row>
    <row r="12" spans="1:9" ht="22.5">
      <c r="A12" s="20"/>
      <c r="B12" s="6">
        <v>9</v>
      </c>
      <c r="C12" s="131"/>
      <c r="D12" s="128" ph="1"/>
      <c r="E12" s="129"/>
      <c r="F12" s="128"/>
      <c r="G12" s="128"/>
      <c r="H12" s="128"/>
      <c r="I12" s="20"/>
    </row>
    <row r="13" spans="1:9" ht="22.5">
      <c r="A13" s="20"/>
      <c r="B13" s="6">
        <v>10</v>
      </c>
      <c r="C13" s="131"/>
      <c r="D13" s="128" ph="1"/>
      <c r="E13" s="129"/>
      <c r="F13" s="128"/>
      <c r="G13" s="128"/>
      <c r="H13" s="128"/>
      <c r="I13" s="20"/>
    </row>
    <row r="14" spans="1:9" ht="22.5">
      <c r="A14" s="20"/>
      <c r="B14" s="6">
        <v>11</v>
      </c>
      <c r="C14" s="131"/>
      <c r="D14" s="128" ph="1"/>
      <c r="E14" s="129"/>
      <c r="F14" s="128"/>
      <c r="G14" s="128"/>
      <c r="H14" s="128"/>
      <c r="I14" s="20"/>
    </row>
    <row r="15" spans="1:9" ht="22.5">
      <c r="A15" s="20"/>
      <c r="B15" s="6">
        <v>12</v>
      </c>
      <c r="C15" s="131"/>
      <c r="D15" s="128" ph="1"/>
      <c r="E15" s="129"/>
      <c r="F15" s="128"/>
      <c r="G15" s="128"/>
      <c r="H15" s="128"/>
      <c r="I15" s="20"/>
    </row>
    <row r="16" spans="1:9" ht="22.5">
      <c r="A16" s="20"/>
      <c r="B16" s="6">
        <v>13</v>
      </c>
      <c r="C16" s="131"/>
      <c r="D16" s="128" ph="1"/>
      <c r="E16" s="129"/>
      <c r="F16" s="128"/>
      <c r="G16" s="128"/>
      <c r="H16" s="128"/>
      <c r="I16" s="20"/>
    </row>
    <row r="17" spans="1:9" ht="22.5">
      <c r="A17" s="20"/>
      <c r="B17" s="6">
        <v>14</v>
      </c>
      <c r="C17" s="131"/>
      <c r="D17" s="128" ph="1"/>
      <c r="E17" s="129"/>
      <c r="F17" s="128"/>
      <c r="G17" s="128"/>
      <c r="H17" s="128"/>
      <c r="I17" s="20"/>
    </row>
    <row r="18" spans="1:9" ht="22.5">
      <c r="A18" s="20"/>
      <c r="B18" s="6">
        <v>15</v>
      </c>
      <c r="C18" s="131"/>
      <c r="D18" s="128" ph="1"/>
      <c r="E18" s="129"/>
      <c r="F18" s="128"/>
      <c r="G18" s="128"/>
      <c r="H18" s="128"/>
      <c r="I18" s="20"/>
    </row>
    <row r="19" spans="1:9" ht="22.5">
      <c r="A19" s="20"/>
      <c r="B19" s="6">
        <v>16</v>
      </c>
      <c r="C19" s="131"/>
      <c r="D19" s="128" ph="1"/>
      <c r="E19" s="129"/>
      <c r="F19" s="128"/>
      <c r="G19" s="128"/>
      <c r="H19" s="128"/>
      <c r="I19" s="20"/>
    </row>
    <row r="20" spans="1:9" ht="22.5">
      <c r="A20" s="20"/>
      <c r="B20" s="6">
        <v>17</v>
      </c>
      <c r="C20" s="131"/>
      <c r="D20" s="128" ph="1"/>
      <c r="E20" s="129"/>
      <c r="F20" s="128"/>
      <c r="G20" s="128"/>
      <c r="H20" s="128"/>
      <c r="I20" s="20"/>
    </row>
    <row r="21" spans="1:9" ht="22.5">
      <c r="A21" s="20"/>
      <c r="B21" s="6">
        <v>18</v>
      </c>
      <c r="C21" s="131"/>
      <c r="D21" s="128" ph="1"/>
      <c r="E21" s="129"/>
      <c r="F21" s="128"/>
      <c r="G21" s="128"/>
      <c r="H21" s="128"/>
      <c r="I21" s="20"/>
    </row>
    <row r="22" spans="1:9" ht="7.5" customHeight="1">
      <c r="A22" s="20"/>
      <c r="B22" s="20"/>
      <c r="C22" s="20"/>
      <c r="D22" s="20"/>
      <c r="E22" s="20"/>
      <c r="F22" s="20"/>
      <c r="G22" s="20"/>
      <c r="H22" s="20"/>
      <c r="I22" s="20"/>
    </row>
    <row r="23" spans="1:9" ht="27.75">
      <c r="D23" ph="1"/>
    </row>
    <row r="24" spans="1:9" ht="27.75">
      <c r="D24" ph="1"/>
    </row>
    <row r="25" spans="1:9" ht="27.75">
      <c r="D25" ph="1"/>
    </row>
    <row r="26" spans="1:9" ht="27.75">
      <c r="D26" ph="1"/>
    </row>
  </sheetData>
  <sheetProtection sheet="1" selectLockedCells="1"/>
  <mergeCells count="6">
    <mergeCell ref="G2:H2"/>
    <mergeCell ref="B2:B3"/>
    <mergeCell ref="C2:C3"/>
    <mergeCell ref="D2:D3"/>
    <mergeCell ref="E2:E3"/>
    <mergeCell ref="F2:F3"/>
  </mergeCells>
  <phoneticPr fontId="5" type="Hiragana"/>
  <conditionalFormatting sqref="C4:H21">
    <cfRule type="expression" dxfId="5" priority="1">
      <formula>C4&lt;&gt;""</formula>
    </cfRule>
  </conditionalFormatting>
  <pageMargins left="0.7" right="0.7" top="0.38" bottom="0.38"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6A00-1BC4-4DAD-80F6-230FF11B2496}">
  <dimension ref="A1:E45"/>
  <sheetViews>
    <sheetView view="pageBreakPreview" zoomScaleNormal="100" zoomScaleSheetLayoutView="100" workbookViewId="0">
      <selection activeCell="B31" sqref="B31"/>
    </sheetView>
  </sheetViews>
  <sheetFormatPr defaultColWidth="9" defaultRowHeight="13.5"/>
  <cols>
    <col min="1" max="1" width="1.5" style="7" customWidth="1"/>
    <col min="2" max="2" width="28.625" style="7" customWidth="1"/>
    <col min="3" max="3" width="19.875" style="67" customWidth="1"/>
    <col min="4" max="4" width="27.625" style="7" customWidth="1"/>
    <col min="5" max="5" width="1.375" style="7" customWidth="1"/>
    <col min="6" max="16384" width="9" style="7"/>
  </cols>
  <sheetData>
    <row r="1" spans="1:5" ht="21.75" customHeight="1" thickBot="1">
      <c r="A1" s="18"/>
      <c r="B1" s="123" t="s">
        <v>71</v>
      </c>
      <c r="C1" s="55"/>
      <c r="D1" s="115" t="s">
        <v>148</v>
      </c>
      <c r="E1" s="18"/>
    </row>
    <row r="2" spans="1:5" ht="15.75" customHeight="1">
      <c r="A2" s="18"/>
      <c r="B2" s="38" t="s">
        <v>23</v>
      </c>
      <c r="C2" s="56"/>
      <c r="D2" s="39"/>
      <c r="E2" s="18"/>
    </row>
    <row r="3" spans="1:5" ht="18.75" customHeight="1">
      <c r="A3" s="18"/>
      <c r="B3" s="40" t="s">
        <v>24</v>
      </c>
      <c r="C3" s="57" t="s">
        <v>25</v>
      </c>
      <c r="D3" s="41" t="s">
        <v>26</v>
      </c>
      <c r="E3" s="18"/>
    </row>
    <row r="4" spans="1:5" ht="16.5" customHeight="1">
      <c r="A4" s="18"/>
      <c r="B4" s="51" t="s">
        <v>27</v>
      </c>
      <c r="C4" s="65"/>
      <c r="D4" s="52"/>
      <c r="E4" s="18"/>
    </row>
    <row r="5" spans="1:5" ht="16.5" customHeight="1">
      <c r="A5" s="18"/>
      <c r="B5" s="42" t="s">
        <v>28</v>
      </c>
      <c r="C5" s="58">
        <f>'(参考)様式４に関する委託料積算シート'!F18</f>
        <v>1740000</v>
      </c>
      <c r="D5" s="8"/>
      <c r="E5" s="18"/>
    </row>
    <row r="6" spans="1:5" ht="16.5" customHeight="1">
      <c r="A6" s="18"/>
      <c r="B6" s="68" t="s">
        <v>29</v>
      </c>
      <c r="C6" s="69"/>
      <c r="D6" s="70"/>
      <c r="E6" s="18"/>
    </row>
    <row r="7" spans="1:5" ht="16.5" customHeight="1">
      <c r="A7" s="18"/>
      <c r="B7" s="43" t="s">
        <v>30</v>
      </c>
      <c r="C7" s="59">
        <f>'(参考)様式４に関する委託料積算シート'!F31</f>
        <v>0</v>
      </c>
      <c r="D7" s="9"/>
      <c r="E7" s="18"/>
    </row>
    <row r="8" spans="1:5" ht="16.5" customHeight="1">
      <c r="A8" s="18"/>
      <c r="B8" s="43" t="s">
        <v>31</v>
      </c>
      <c r="C8" s="60">
        <f>'(参考)様式４に関する委託料積算シート'!F26</f>
        <v>0</v>
      </c>
      <c r="D8" s="10"/>
      <c r="E8" s="18"/>
    </row>
    <row r="9" spans="1:5" ht="16.5" customHeight="1">
      <c r="A9" s="18"/>
      <c r="B9" s="68" t="s">
        <v>32</v>
      </c>
      <c r="C9" s="69"/>
      <c r="D9" s="70"/>
      <c r="E9" s="18"/>
    </row>
    <row r="10" spans="1:5" ht="16.5" customHeight="1">
      <c r="A10" s="18"/>
      <c r="B10" s="42" t="s">
        <v>33</v>
      </c>
      <c r="C10" s="59">
        <f>'(参考)様式４に関する委託料積算シート'!F40</f>
        <v>0</v>
      </c>
      <c r="D10" s="9"/>
      <c r="E10" s="18"/>
    </row>
    <row r="11" spans="1:5" ht="16.5" customHeight="1">
      <c r="A11" s="18"/>
      <c r="B11" s="44" t="s">
        <v>34</v>
      </c>
      <c r="C11" s="60">
        <f>'(参考)様式４に関する委託料積算シート'!F37</f>
        <v>0</v>
      </c>
      <c r="D11" s="10"/>
      <c r="E11" s="18"/>
    </row>
    <row r="12" spans="1:5" ht="16.5" customHeight="1">
      <c r="A12" s="18"/>
      <c r="B12" s="68" t="s">
        <v>35</v>
      </c>
      <c r="C12" s="69"/>
      <c r="D12" s="70"/>
      <c r="E12" s="18"/>
    </row>
    <row r="13" spans="1:5">
      <c r="A13" s="18"/>
      <c r="B13" s="15"/>
      <c r="C13" s="58"/>
      <c r="D13" s="8"/>
      <c r="E13" s="18"/>
    </row>
    <row r="14" spans="1:5">
      <c r="A14" s="18"/>
      <c r="B14" s="16"/>
      <c r="C14" s="61"/>
      <c r="D14" s="11"/>
      <c r="E14" s="18"/>
    </row>
    <row r="15" spans="1:5">
      <c r="A15" s="18"/>
      <c r="B15" s="16"/>
      <c r="C15" s="61"/>
      <c r="D15" s="11"/>
      <c r="E15" s="18"/>
    </row>
    <row r="16" spans="1:5">
      <c r="A16" s="18"/>
      <c r="B16" s="17"/>
      <c r="C16" s="61"/>
      <c r="D16" s="11"/>
      <c r="E16" s="18"/>
    </row>
    <row r="17" spans="1:5">
      <c r="A17" s="18"/>
      <c r="B17" s="16"/>
      <c r="C17" s="60"/>
      <c r="D17" s="10"/>
      <c r="E17" s="18"/>
    </row>
    <row r="18" spans="1:5" ht="16.5" customHeight="1" thickBot="1">
      <c r="A18" s="18"/>
      <c r="B18" s="45" t="s">
        <v>36</v>
      </c>
      <c r="C18" s="62">
        <f>SUM(C5,C7:C8,C10:C11,C13:C17)</f>
        <v>1740000</v>
      </c>
      <c r="D18" s="46"/>
      <c r="E18" s="18"/>
    </row>
    <row r="19" spans="1:5" ht="6.75" customHeight="1" thickBot="1">
      <c r="A19" s="18"/>
      <c r="B19" s="47"/>
      <c r="C19" s="63"/>
      <c r="D19" s="48"/>
      <c r="E19" s="18"/>
    </row>
    <row r="20" spans="1:5" ht="15.75" customHeight="1">
      <c r="A20" s="18"/>
      <c r="B20" s="49" t="s">
        <v>37</v>
      </c>
      <c r="C20" s="64"/>
      <c r="D20" s="50"/>
      <c r="E20" s="18"/>
    </row>
    <row r="21" spans="1:5" ht="18.75" customHeight="1">
      <c r="A21" s="18"/>
      <c r="B21" s="40" t="s">
        <v>24</v>
      </c>
      <c r="C21" s="57" t="s">
        <v>25</v>
      </c>
      <c r="D21" s="41" t="s">
        <v>26</v>
      </c>
      <c r="E21" s="18"/>
    </row>
    <row r="22" spans="1:5" ht="16.5" customHeight="1">
      <c r="A22" s="18"/>
      <c r="B22" s="51" t="s">
        <v>38</v>
      </c>
      <c r="C22" s="65"/>
      <c r="D22" s="52"/>
      <c r="E22" s="18"/>
    </row>
    <row r="23" spans="1:5">
      <c r="A23" s="18"/>
      <c r="B23" s="17"/>
      <c r="C23" s="61"/>
      <c r="D23" s="11"/>
      <c r="E23" s="18"/>
    </row>
    <row r="24" spans="1:5">
      <c r="A24" s="18"/>
      <c r="B24" s="16"/>
      <c r="C24" s="61"/>
      <c r="D24" s="11"/>
      <c r="E24" s="18"/>
    </row>
    <row r="25" spans="1:5">
      <c r="A25" s="18"/>
      <c r="B25" s="16"/>
      <c r="C25" s="61"/>
      <c r="D25" s="11"/>
      <c r="E25" s="18"/>
    </row>
    <row r="26" spans="1:5">
      <c r="A26" s="18"/>
      <c r="B26" s="16"/>
      <c r="C26" s="61"/>
      <c r="D26" s="11"/>
      <c r="E26" s="18"/>
    </row>
    <row r="27" spans="1:5">
      <c r="A27" s="18"/>
      <c r="B27" s="16"/>
      <c r="C27" s="61"/>
      <c r="D27" s="11"/>
      <c r="E27" s="18"/>
    </row>
    <row r="28" spans="1:5">
      <c r="A28" s="18"/>
      <c r="B28" s="17"/>
      <c r="C28" s="61"/>
      <c r="D28" s="11"/>
      <c r="E28" s="18"/>
    </row>
    <row r="29" spans="1:5" ht="16.5" customHeight="1">
      <c r="A29" s="18"/>
      <c r="B29" s="71" t="s">
        <v>39</v>
      </c>
      <c r="C29" s="69"/>
      <c r="D29" s="70"/>
      <c r="E29" s="18"/>
    </row>
    <row r="30" spans="1:5">
      <c r="A30" s="18"/>
      <c r="B30" s="16"/>
      <c r="C30" s="61"/>
      <c r="D30" s="11"/>
      <c r="E30" s="18"/>
    </row>
    <row r="31" spans="1:5">
      <c r="A31" s="18"/>
      <c r="B31" s="16"/>
      <c r="C31" s="61"/>
      <c r="D31" s="11"/>
      <c r="E31" s="18"/>
    </row>
    <row r="32" spans="1:5">
      <c r="A32" s="18"/>
      <c r="B32" s="16"/>
      <c r="C32" s="61"/>
      <c r="D32" s="11"/>
      <c r="E32" s="18"/>
    </row>
    <row r="33" spans="1:5">
      <c r="A33" s="18"/>
      <c r="B33" s="16"/>
      <c r="C33" s="61"/>
      <c r="D33" s="11"/>
      <c r="E33" s="18"/>
    </row>
    <row r="34" spans="1:5">
      <c r="A34" s="18"/>
      <c r="B34" s="16"/>
      <c r="C34" s="61"/>
      <c r="D34" s="11"/>
      <c r="E34" s="18"/>
    </row>
    <row r="35" spans="1:5">
      <c r="A35" s="18"/>
      <c r="B35" s="17"/>
      <c r="C35" s="61"/>
      <c r="D35" s="11"/>
      <c r="E35" s="18"/>
    </row>
    <row r="36" spans="1:5">
      <c r="A36" s="18"/>
      <c r="B36" s="16"/>
      <c r="C36" s="60"/>
      <c r="D36" s="10"/>
      <c r="E36" s="18"/>
    </row>
    <row r="37" spans="1:5">
      <c r="A37" s="18"/>
      <c r="B37" s="16"/>
      <c r="C37" s="60"/>
      <c r="D37" s="10"/>
      <c r="E37" s="18"/>
    </row>
    <row r="38" spans="1:5">
      <c r="A38" s="18"/>
      <c r="B38" s="16"/>
      <c r="C38" s="60"/>
      <c r="D38" s="10"/>
      <c r="E38" s="18"/>
    </row>
    <row r="39" spans="1:5">
      <c r="A39" s="18"/>
      <c r="B39" s="16"/>
      <c r="C39" s="61"/>
      <c r="D39" s="11"/>
      <c r="E39" s="18"/>
    </row>
    <row r="40" spans="1:5">
      <c r="A40" s="18"/>
      <c r="B40" s="16"/>
      <c r="C40" s="61"/>
      <c r="D40" s="11"/>
      <c r="E40" s="18"/>
    </row>
    <row r="41" spans="1:5">
      <c r="A41" s="18"/>
      <c r="B41" s="17"/>
      <c r="C41" s="61"/>
      <c r="D41" s="11"/>
      <c r="E41" s="18"/>
    </row>
    <row r="42" spans="1:5" ht="16.5" customHeight="1" thickBot="1">
      <c r="A42" s="18"/>
      <c r="B42" s="45" t="s">
        <v>156</v>
      </c>
      <c r="C42" s="62">
        <f>SUM(C23:C28,C30:C41)</f>
        <v>0</v>
      </c>
      <c r="D42" s="46"/>
      <c r="E42" s="18"/>
    </row>
    <row r="43" spans="1:5" ht="7.5" customHeight="1">
      <c r="A43" s="18"/>
      <c r="B43" s="18"/>
      <c r="C43" s="55"/>
      <c r="D43" s="18"/>
      <c r="E43" s="18"/>
    </row>
    <row r="44" spans="1:5" ht="12" customHeight="1">
      <c r="A44" s="18"/>
      <c r="B44" s="53" t="s">
        <v>40</v>
      </c>
      <c r="C44" s="66">
        <f>C18-C42</f>
        <v>1740000</v>
      </c>
      <c r="D44" s="54"/>
      <c r="E44" s="18"/>
    </row>
    <row r="45" spans="1:5" ht="4.5" customHeight="1">
      <c r="A45" s="18"/>
      <c r="E45" s="18"/>
    </row>
  </sheetData>
  <sheetProtection sheet="1" selectLockedCells="1"/>
  <phoneticPr fontId="5"/>
  <conditionalFormatting sqref="C5:D5 C7:D8 C10:D11 B13:D17 B23:D28 B30:D41">
    <cfRule type="expression" dxfId="4" priority="1">
      <formula>B5&lt;&gt;""</formula>
    </cfRule>
  </conditionalFormatting>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99E9-E2AB-41EB-9BDD-E3041F719045}">
  <dimension ref="B1:G42"/>
  <sheetViews>
    <sheetView showGridLines="0" view="pageBreakPreview" topLeftCell="A19" zoomScaleNormal="40" zoomScaleSheetLayoutView="100" workbookViewId="0">
      <selection activeCell="E5" sqref="E5"/>
    </sheetView>
  </sheetViews>
  <sheetFormatPr defaultRowHeight="16.5"/>
  <cols>
    <col min="1" max="1" width="2" style="84" customWidth="1"/>
    <col min="2" max="2" width="25.75" style="84" customWidth="1"/>
    <col min="3" max="3" width="35.125" style="84" customWidth="1"/>
    <col min="4" max="4" width="10.375" style="83" customWidth="1"/>
    <col min="5" max="5" width="12.125" style="82" customWidth="1"/>
    <col min="6" max="6" width="13" style="83" customWidth="1"/>
    <col min="7" max="7" width="32.125" style="84" customWidth="1"/>
    <col min="8" max="16384" width="9" style="84"/>
  </cols>
  <sheetData>
    <row r="1" spans="2:7">
      <c r="B1" s="154" t="s">
        <v>98</v>
      </c>
      <c r="C1" s="154"/>
      <c r="D1" s="154"/>
    </row>
    <row r="2" spans="2:7">
      <c r="B2" s="154"/>
      <c r="C2" s="154"/>
      <c r="D2" s="154"/>
    </row>
    <row r="3" spans="2:7" ht="6" customHeight="1"/>
    <row r="4" spans="2:7" ht="24">
      <c r="B4" s="155" t="s">
        <v>99</v>
      </c>
      <c r="C4" s="155"/>
      <c r="D4" s="85" t="s">
        <v>100</v>
      </c>
      <c r="E4" s="90" t="s">
        <v>136</v>
      </c>
      <c r="F4" s="85" t="s">
        <v>101</v>
      </c>
      <c r="G4" s="86" t="s">
        <v>26</v>
      </c>
    </row>
    <row r="5" spans="2:7" ht="16.5" customHeight="1">
      <c r="B5" s="87" t="s">
        <v>102</v>
      </c>
      <c r="C5" s="87" t="s">
        <v>103</v>
      </c>
      <c r="D5" s="88">
        <v>5800000</v>
      </c>
      <c r="E5" s="111">
        <v>0</v>
      </c>
      <c r="F5" s="88">
        <f>D5*E5</f>
        <v>0</v>
      </c>
      <c r="G5" s="87"/>
    </row>
    <row r="6" spans="2:7" ht="16.5" customHeight="1">
      <c r="B6" s="87"/>
      <c r="C6" s="87" t="s">
        <v>104</v>
      </c>
      <c r="D6" s="88">
        <v>5400000</v>
      </c>
      <c r="E6" s="111">
        <v>0</v>
      </c>
      <c r="F6" s="88">
        <f t="shared" ref="F6:F7" si="0">D6*E6</f>
        <v>0</v>
      </c>
      <c r="G6" s="87"/>
    </row>
    <row r="7" spans="2:7" ht="16.5" customHeight="1">
      <c r="B7" s="87"/>
      <c r="C7" s="87" t="s">
        <v>105</v>
      </c>
      <c r="D7" s="88">
        <v>5400000</v>
      </c>
      <c r="E7" s="111">
        <v>0</v>
      </c>
      <c r="F7" s="88">
        <f t="shared" si="0"/>
        <v>0</v>
      </c>
      <c r="G7" s="87"/>
    </row>
    <row r="8" spans="2:7" ht="16.5" customHeight="1">
      <c r="B8" s="87" t="s">
        <v>106</v>
      </c>
      <c r="C8" s="87" t="s">
        <v>107</v>
      </c>
      <c r="D8" s="88">
        <v>300000</v>
      </c>
      <c r="E8" s="111">
        <v>0</v>
      </c>
      <c r="F8" s="88">
        <f>D8*E8</f>
        <v>0</v>
      </c>
      <c r="G8" s="87"/>
    </row>
    <row r="9" spans="2:7" ht="16.5" customHeight="1">
      <c r="B9" s="87" t="s">
        <v>108</v>
      </c>
      <c r="C9" s="87" t="s">
        <v>109</v>
      </c>
      <c r="D9" s="88">
        <v>2400000</v>
      </c>
      <c r="E9" s="111">
        <v>0</v>
      </c>
      <c r="F9" s="88">
        <f>D9*E9</f>
        <v>0</v>
      </c>
      <c r="G9" s="87"/>
    </row>
    <row r="10" spans="2:7" ht="16.5" customHeight="1">
      <c r="B10" s="87" t="s">
        <v>110</v>
      </c>
      <c r="C10" s="87" t="s">
        <v>111</v>
      </c>
      <c r="D10" s="88">
        <v>3000000</v>
      </c>
      <c r="E10" s="101"/>
      <c r="F10" s="113">
        <v>0</v>
      </c>
      <c r="G10" s="87" t="s">
        <v>137</v>
      </c>
    </row>
    <row r="11" spans="2:7" ht="16.5" customHeight="1">
      <c r="B11" s="87" t="s">
        <v>112</v>
      </c>
      <c r="C11" s="87"/>
      <c r="D11" s="88">
        <v>1000000</v>
      </c>
      <c r="E11" s="101"/>
      <c r="F11" s="88">
        <v>1000000</v>
      </c>
      <c r="G11" s="87"/>
    </row>
    <row r="12" spans="2:7" ht="16.5" customHeight="1">
      <c r="B12" s="87" t="s">
        <v>113</v>
      </c>
      <c r="C12" s="114" t="s">
        <v>139</v>
      </c>
      <c r="D12" s="102"/>
      <c r="E12" s="101"/>
      <c r="F12" s="113">
        <v>0</v>
      </c>
      <c r="G12" s="103"/>
    </row>
    <row r="13" spans="2:7" ht="16.5" customHeight="1">
      <c r="B13" s="87" t="s">
        <v>114</v>
      </c>
      <c r="C13" s="87"/>
      <c r="D13" s="88">
        <v>350000</v>
      </c>
      <c r="E13" s="101"/>
      <c r="F13" s="88">
        <v>350000</v>
      </c>
      <c r="G13" s="87" t="s">
        <v>138</v>
      </c>
    </row>
    <row r="14" spans="2:7" ht="16.5" customHeight="1">
      <c r="B14" s="87" t="s">
        <v>115</v>
      </c>
      <c r="C14" s="87"/>
      <c r="D14" s="88">
        <v>220000</v>
      </c>
      <c r="E14" s="101"/>
      <c r="F14" s="88">
        <v>220000</v>
      </c>
      <c r="G14" s="87"/>
    </row>
    <row r="15" spans="2:7" ht="16.5" customHeight="1">
      <c r="B15" s="87" t="s">
        <v>116</v>
      </c>
      <c r="C15" s="114" t="s">
        <v>140</v>
      </c>
      <c r="D15" s="102"/>
      <c r="E15" s="101"/>
      <c r="F15" s="113">
        <v>0</v>
      </c>
      <c r="G15" s="103"/>
    </row>
    <row r="16" spans="2:7" ht="16.5" customHeight="1">
      <c r="B16" s="87" t="s">
        <v>117</v>
      </c>
      <c r="C16" s="87"/>
      <c r="D16" s="88">
        <v>170000</v>
      </c>
      <c r="E16" s="101"/>
      <c r="F16" s="88">
        <v>170000</v>
      </c>
      <c r="G16" s="87"/>
    </row>
    <row r="17" spans="2:7" ht="9.6" customHeight="1" thickBot="1"/>
    <row r="18" spans="2:7" ht="19.5" customHeight="1" thickBot="1">
      <c r="D18" s="159" t="s">
        <v>118</v>
      </c>
      <c r="E18" s="160"/>
      <c r="F18" s="105">
        <f>SUM(F5:F16)</f>
        <v>1740000</v>
      </c>
    </row>
    <row r="19" spans="2:7" ht="20.100000000000001" customHeight="1"/>
    <row r="20" spans="2:7" ht="24.75" customHeight="1">
      <c r="B20" s="89" t="s">
        <v>119</v>
      </c>
      <c r="D20" s="85" t="s">
        <v>100</v>
      </c>
      <c r="E20" s="90" t="s">
        <v>141</v>
      </c>
      <c r="F20" s="85" t="s">
        <v>101</v>
      </c>
      <c r="G20" s="86" t="s">
        <v>26</v>
      </c>
    </row>
    <row r="21" spans="2:7">
      <c r="B21" s="87" t="s">
        <v>120</v>
      </c>
      <c r="C21" s="87"/>
      <c r="D21" s="88">
        <v>30000</v>
      </c>
      <c r="E21" s="111">
        <v>0</v>
      </c>
      <c r="F21" s="88">
        <f t="shared" ref="F21:F30" si="1">D21*E21</f>
        <v>0</v>
      </c>
      <c r="G21" s="87"/>
    </row>
    <row r="22" spans="2:7">
      <c r="B22" s="87" t="s">
        <v>121</v>
      </c>
      <c r="C22" s="87" t="s">
        <v>122</v>
      </c>
      <c r="D22" s="88">
        <v>30000</v>
      </c>
      <c r="E22" s="111">
        <v>0</v>
      </c>
      <c r="F22" s="88">
        <f t="shared" si="1"/>
        <v>0</v>
      </c>
      <c r="G22" s="87"/>
    </row>
    <row r="23" spans="2:7">
      <c r="B23" s="87"/>
      <c r="C23" s="87" t="s">
        <v>123</v>
      </c>
      <c r="D23" s="88">
        <v>30000</v>
      </c>
      <c r="E23" s="111">
        <v>0</v>
      </c>
      <c r="F23" s="88">
        <f t="shared" si="1"/>
        <v>0</v>
      </c>
      <c r="G23" s="87"/>
    </row>
    <row r="24" spans="2:7">
      <c r="B24" s="87"/>
      <c r="C24" s="87" t="s">
        <v>124</v>
      </c>
      <c r="D24" s="88">
        <v>30000</v>
      </c>
      <c r="E24" s="111">
        <v>0</v>
      </c>
      <c r="F24" s="88">
        <f t="shared" si="1"/>
        <v>0</v>
      </c>
      <c r="G24" s="87"/>
    </row>
    <row r="25" spans="2:7" ht="17.25" thickBot="1">
      <c r="B25" s="87"/>
      <c r="C25" s="87" t="s">
        <v>125</v>
      </c>
      <c r="D25" s="91">
        <v>30000</v>
      </c>
      <c r="E25" s="112">
        <v>0</v>
      </c>
      <c r="F25" s="91">
        <f t="shared" si="1"/>
        <v>0</v>
      </c>
      <c r="G25" s="87"/>
    </row>
    <row r="26" spans="2:7" ht="17.25" thickBot="1">
      <c r="D26" s="92"/>
      <c r="E26" s="104" t="s">
        <v>126</v>
      </c>
      <c r="F26" s="105">
        <f>SUM(F21:F25)</f>
        <v>0</v>
      </c>
    </row>
    <row r="27" spans="2:7" ht="20.100000000000001" customHeight="1"/>
    <row r="28" spans="2:7" ht="24.75" customHeight="1">
      <c r="B28" s="89" t="s">
        <v>127</v>
      </c>
      <c r="D28" s="93" t="s">
        <v>100</v>
      </c>
      <c r="E28" s="94" t="s">
        <v>141</v>
      </c>
      <c r="F28" s="93" t="s">
        <v>101</v>
      </c>
      <c r="G28" s="95" t="s">
        <v>26</v>
      </c>
    </row>
    <row r="29" spans="2:7" ht="16.5" customHeight="1">
      <c r="B29" s="96"/>
      <c r="C29" s="87" t="s">
        <v>128</v>
      </c>
      <c r="D29" s="88">
        <v>20000</v>
      </c>
      <c r="E29" s="111">
        <v>0</v>
      </c>
      <c r="F29" s="88">
        <f t="shared" si="1"/>
        <v>0</v>
      </c>
      <c r="G29" s="87"/>
    </row>
    <row r="30" spans="2:7" ht="17.25" thickBot="1">
      <c r="C30" s="97" t="s">
        <v>129</v>
      </c>
      <c r="D30" s="91">
        <v>30000</v>
      </c>
      <c r="E30" s="112">
        <v>0</v>
      </c>
      <c r="F30" s="91">
        <f t="shared" si="1"/>
        <v>0</v>
      </c>
      <c r="G30" s="87"/>
    </row>
    <row r="31" spans="2:7" ht="17.25" thickBot="1">
      <c r="C31" s="106"/>
      <c r="D31" s="107"/>
      <c r="E31" s="104" t="s">
        <v>130</v>
      </c>
      <c r="F31" s="105">
        <f>SUM(F29:F30)</f>
        <v>0</v>
      </c>
    </row>
    <row r="32" spans="2:7" ht="20.100000000000001" customHeight="1"/>
    <row r="33" spans="2:7" ht="24">
      <c r="B33" s="96" t="s">
        <v>131</v>
      </c>
      <c r="D33" s="85" t="s">
        <v>100</v>
      </c>
      <c r="E33" s="90" t="s">
        <v>143</v>
      </c>
      <c r="F33" s="85" t="s">
        <v>101</v>
      </c>
      <c r="G33" s="86" t="s">
        <v>26</v>
      </c>
    </row>
    <row r="34" spans="2:7">
      <c r="C34" s="87" t="s">
        <v>132</v>
      </c>
      <c r="D34" s="88">
        <v>4791</v>
      </c>
      <c r="E34" s="111">
        <v>0</v>
      </c>
      <c r="F34" s="88">
        <f t="shared" ref="F34:F36" si="2">D34*E34</f>
        <v>0</v>
      </c>
      <c r="G34" s="156" t="s">
        <v>142</v>
      </c>
    </row>
    <row r="35" spans="2:7">
      <c r="C35" s="87" t="s">
        <v>133</v>
      </c>
      <c r="D35" s="88">
        <v>3230</v>
      </c>
      <c r="E35" s="111">
        <v>0</v>
      </c>
      <c r="F35" s="88">
        <f t="shared" si="2"/>
        <v>0</v>
      </c>
      <c r="G35" s="157"/>
    </row>
    <row r="36" spans="2:7" ht="17.25" thickBot="1">
      <c r="C36" s="87" t="s">
        <v>134</v>
      </c>
      <c r="D36" s="88">
        <v>4791</v>
      </c>
      <c r="E36" s="111">
        <v>0</v>
      </c>
      <c r="F36" s="88">
        <f t="shared" si="2"/>
        <v>0</v>
      </c>
      <c r="G36" s="158"/>
    </row>
    <row r="37" spans="2:7" ht="16.5" customHeight="1" thickBot="1">
      <c r="C37" s="98"/>
      <c r="D37" s="99"/>
      <c r="E37" s="104" t="s">
        <v>131</v>
      </c>
      <c r="F37" s="105">
        <f>SUM(F34:F36)</f>
        <v>0</v>
      </c>
    </row>
    <row r="38" spans="2:7" ht="20.100000000000001" customHeight="1"/>
    <row r="39" spans="2:7" ht="23.25" customHeight="1">
      <c r="B39" s="96" t="s">
        <v>135</v>
      </c>
      <c r="D39" s="85" t="s">
        <v>100</v>
      </c>
      <c r="E39" s="90" t="s">
        <v>143</v>
      </c>
      <c r="F39" s="85" t="s">
        <v>101</v>
      </c>
      <c r="G39" s="95" t="s">
        <v>26</v>
      </c>
    </row>
    <row r="40" spans="2:7" ht="29.25" customHeight="1">
      <c r="C40" s="108" t="s">
        <v>135</v>
      </c>
      <c r="D40" s="100">
        <v>4791</v>
      </c>
      <c r="E40" s="111">
        <v>0</v>
      </c>
      <c r="F40" s="109">
        <f>D40*E40</f>
        <v>0</v>
      </c>
      <c r="G40" s="103" t="s">
        <v>142</v>
      </c>
    </row>
    <row r="41" spans="2:7">
      <c r="G41" s="110"/>
    </row>
    <row r="42" spans="2:7">
      <c r="G42" s="110"/>
    </row>
  </sheetData>
  <sheetProtection sheet="1" objects="1" scenarios="1"/>
  <mergeCells count="4">
    <mergeCell ref="B1:D2"/>
    <mergeCell ref="B4:C4"/>
    <mergeCell ref="G34:G36"/>
    <mergeCell ref="D18:E18"/>
  </mergeCells>
  <phoneticPr fontId="5"/>
  <pageMargins left="0.7" right="0.7" top="0.75" bottom="0.75" header="0.3" footer="0.3"/>
  <pageSetup paperSize="9" scale="58"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AD92-9FCC-4383-BFBB-B0EF3B4BB8B4}">
  <dimension ref="A1:J19"/>
  <sheetViews>
    <sheetView view="pageBreakPreview" zoomScaleNormal="100" zoomScaleSheetLayoutView="100" workbookViewId="0">
      <selection activeCell="B4" sqref="B4"/>
    </sheetView>
  </sheetViews>
  <sheetFormatPr defaultColWidth="9" defaultRowHeight="13.5"/>
  <cols>
    <col min="1" max="1" width="1.5" style="7" customWidth="1"/>
    <col min="2" max="2" width="17.125" style="7" customWidth="1"/>
    <col min="3" max="3" width="5.625" style="7" customWidth="1"/>
    <col min="4" max="4" width="3.375" style="7" customWidth="1"/>
    <col min="5" max="5" width="5.25" style="7" customWidth="1"/>
    <col min="6" max="6" width="3.5" style="7" customWidth="1"/>
    <col min="7" max="7" width="5.125" style="7" customWidth="1"/>
    <col min="8" max="8" width="3.25" style="7" customWidth="1"/>
    <col min="9" max="9" width="32.375" style="7" customWidth="1"/>
    <col min="10" max="10" width="1.25" style="7" customWidth="1"/>
    <col min="11" max="16384" width="9" style="7"/>
  </cols>
  <sheetData>
    <row r="1" spans="1:10" s="125" customFormat="1" ht="21.75" customHeight="1">
      <c r="A1" s="124"/>
      <c r="B1" s="123" t="s">
        <v>72</v>
      </c>
      <c r="C1" s="124"/>
      <c r="D1" s="124"/>
      <c r="E1" s="124"/>
      <c r="F1" s="124"/>
      <c r="G1" s="124"/>
      <c r="H1" s="124"/>
      <c r="I1" s="124"/>
      <c r="J1" s="124"/>
    </row>
    <row r="2" spans="1:10" ht="15" customHeight="1">
      <c r="A2" s="18"/>
      <c r="B2" s="164" t="s">
        <v>41</v>
      </c>
      <c r="C2" s="165"/>
      <c r="D2" s="165"/>
      <c r="E2" s="165"/>
      <c r="F2" s="165"/>
      <c r="G2" s="165"/>
      <c r="H2" s="165"/>
      <c r="I2" s="166"/>
      <c r="J2" s="18"/>
    </row>
    <row r="3" spans="1:10" ht="15.75" customHeight="1">
      <c r="A3" s="18"/>
      <c r="B3" s="161" t="s">
        <v>42</v>
      </c>
      <c r="C3" s="162"/>
      <c r="D3" s="162"/>
      <c r="E3" s="162"/>
      <c r="F3" s="162"/>
      <c r="G3" s="162"/>
      <c r="H3" s="162"/>
      <c r="I3" s="163"/>
      <c r="J3" s="18"/>
    </row>
    <row r="4" spans="1:10" ht="15.75" customHeight="1">
      <c r="A4" s="18"/>
      <c r="B4" s="14" t="s">
        <v>80</v>
      </c>
      <c r="C4" s="13"/>
      <c r="D4" s="18" t="s">
        <v>43</v>
      </c>
      <c r="E4" s="13"/>
      <c r="F4" s="18" t="s">
        <v>44</v>
      </c>
      <c r="G4" s="13"/>
      <c r="H4" s="18" t="s">
        <v>45</v>
      </c>
      <c r="I4" s="25"/>
      <c r="J4" s="18"/>
    </row>
    <row r="5" spans="1:10" ht="15.75" customHeight="1">
      <c r="A5" s="18"/>
      <c r="B5" s="167" t="s">
        <v>46</v>
      </c>
      <c r="C5" s="168"/>
      <c r="D5" s="168"/>
      <c r="E5" s="168"/>
      <c r="F5" s="168"/>
      <c r="G5" s="168"/>
      <c r="H5" s="168"/>
      <c r="I5" s="169"/>
      <c r="J5" s="18"/>
    </row>
    <row r="6" spans="1:10" ht="15.75" customHeight="1">
      <c r="A6" s="18"/>
      <c r="B6" s="14" t="s">
        <v>80</v>
      </c>
      <c r="C6" s="13"/>
      <c r="D6" s="18" t="s">
        <v>43</v>
      </c>
      <c r="E6" s="13"/>
      <c r="F6" s="18" t="s">
        <v>44</v>
      </c>
      <c r="G6" s="13"/>
      <c r="H6" s="18" t="s">
        <v>45</v>
      </c>
      <c r="I6" s="25"/>
      <c r="J6" s="18"/>
    </row>
    <row r="7" spans="1:10" ht="15" customHeight="1">
      <c r="A7" s="18"/>
      <c r="B7" s="164" t="s">
        <v>47</v>
      </c>
      <c r="C7" s="165"/>
      <c r="D7" s="165"/>
      <c r="E7" s="165"/>
      <c r="F7" s="165"/>
      <c r="G7" s="165"/>
      <c r="H7" s="165"/>
      <c r="I7" s="166"/>
      <c r="J7" s="18"/>
    </row>
    <row r="8" spans="1:10" ht="15.75" customHeight="1">
      <c r="A8" s="18"/>
      <c r="B8" s="161" t="s">
        <v>48</v>
      </c>
      <c r="C8" s="162"/>
      <c r="D8" s="162"/>
      <c r="E8" s="162"/>
      <c r="F8" s="162"/>
      <c r="G8" s="162"/>
      <c r="H8" s="162"/>
      <c r="I8" s="163"/>
      <c r="J8" s="18"/>
    </row>
    <row r="9" spans="1:10" ht="16.5" customHeight="1">
      <c r="A9" s="18"/>
      <c r="B9" s="12" t="s">
        <v>49</v>
      </c>
      <c r="C9" s="2"/>
      <c r="D9" s="176"/>
      <c r="E9" s="176"/>
      <c r="F9" s="176"/>
      <c r="G9" s="176"/>
      <c r="H9" s="176"/>
      <c r="I9" s="177"/>
      <c r="J9" s="18"/>
    </row>
    <row r="10" spans="1:10" ht="16.5" customHeight="1">
      <c r="A10" s="18"/>
      <c r="B10" s="12" t="s">
        <v>50</v>
      </c>
      <c r="C10" s="2"/>
      <c r="D10" s="176"/>
      <c r="E10" s="176"/>
      <c r="F10" s="176"/>
      <c r="G10" s="176"/>
      <c r="H10" s="176"/>
      <c r="I10" s="177"/>
      <c r="J10" s="18"/>
    </row>
    <row r="11" spans="1:10" ht="16.5" customHeight="1">
      <c r="A11" s="18"/>
      <c r="B11" s="12" t="s">
        <v>51</v>
      </c>
      <c r="C11" s="2"/>
      <c r="D11" s="176"/>
      <c r="E11" s="176"/>
      <c r="F11" s="176"/>
      <c r="G11" s="176"/>
      <c r="H11" s="176"/>
      <c r="I11" s="177"/>
      <c r="J11" s="18"/>
    </row>
    <row r="12" spans="1:10" ht="16.5" customHeight="1">
      <c r="A12" s="18"/>
      <c r="B12" s="12" t="s">
        <v>52</v>
      </c>
      <c r="C12" s="2"/>
      <c r="D12" s="176"/>
      <c r="E12" s="176"/>
      <c r="F12" s="176"/>
      <c r="G12" s="176"/>
      <c r="H12" s="176"/>
      <c r="I12" s="177"/>
      <c r="J12" s="18"/>
    </row>
    <row r="13" spans="1:10" ht="18" customHeight="1">
      <c r="A13" s="18"/>
      <c r="B13" s="178" t="s">
        <v>53</v>
      </c>
      <c r="C13" s="179"/>
      <c r="D13" s="179"/>
      <c r="E13" s="179"/>
      <c r="F13" s="179"/>
      <c r="G13" s="179"/>
      <c r="H13" s="179"/>
      <c r="I13" s="180"/>
      <c r="J13" s="18"/>
    </row>
    <row r="14" spans="1:10" ht="111.75" customHeight="1">
      <c r="A14" s="18"/>
      <c r="B14" s="181"/>
      <c r="C14" s="182"/>
      <c r="D14" s="182"/>
      <c r="E14" s="182"/>
      <c r="F14" s="182"/>
      <c r="G14" s="182"/>
      <c r="H14" s="182"/>
      <c r="I14" s="183"/>
      <c r="J14" s="18"/>
    </row>
    <row r="15" spans="1:10" ht="111.75" customHeight="1">
      <c r="A15" s="18"/>
      <c r="B15" s="173"/>
      <c r="C15" s="174"/>
      <c r="D15" s="174"/>
      <c r="E15" s="174"/>
      <c r="F15" s="174"/>
      <c r="G15" s="174"/>
      <c r="H15" s="174"/>
      <c r="I15" s="175"/>
      <c r="J15" s="18"/>
    </row>
    <row r="16" spans="1:10" ht="30" customHeight="1">
      <c r="A16" s="18"/>
      <c r="B16" s="164" t="s">
        <v>54</v>
      </c>
      <c r="C16" s="165"/>
      <c r="D16" s="165"/>
      <c r="E16" s="165"/>
      <c r="F16" s="165"/>
      <c r="G16" s="165"/>
      <c r="H16" s="165"/>
      <c r="I16" s="166"/>
      <c r="J16" s="18"/>
    </row>
    <row r="17" spans="1:10" ht="111.75" customHeight="1">
      <c r="A17" s="18"/>
      <c r="B17" s="170"/>
      <c r="C17" s="171"/>
      <c r="D17" s="171"/>
      <c r="E17" s="171"/>
      <c r="F17" s="171"/>
      <c r="G17" s="171"/>
      <c r="H17" s="171"/>
      <c r="I17" s="172"/>
      <c r="J17" s="18"/>
    </row>
    <row r="18" spans="1:10" ht="111.75" customHeight="1">
      <c r="A18" s="18"/>
      <c r="B18" s="173"/>
      <c r="C18" s="174"/>
      <c r="D18" s="174"/>
      <c r="E18" s="174"/>
      <c r="F18" s="174"/>
      <c r="G18" s="174"/>
      <c r="H18" s="174"/>
      <c r="I18" s="175"/>
      <c r="J18" s="18"/>
    </row>
    <row r="19" spans="1:10" ht="4.5" customHeight="1">
      <c r="A19" s="18"/>
      <c r="J19" s="18"/>
    </row>
  </sheetData>
  <sheetProtection sheet="1" selectLockedCells="1"/>
  <mergeCells count="10">
    <mergeCell ref="B3:I3"/>
    <mergeCell ref="B2:I2"/>
    <mergeCell ref="B5:I5"/>
    <mergeCell ref="B16:I16"/>
    <mergeCell ref="B17:I18"/>
    <mergeCell ref="D9:I12"/>
    <mergeCell ref="B7:I7"/>
    <mergeCell ref="B8:I8"/>
    <mergeCell ref="B13:I13"/>
    <mergeCell ref="B14:I15"/>
  </mergeCells>
  <phoneticPr fontId="5"/>
  <conditionalFormatting sqref="B4:C4 E4 G4 B6:C6 E6 G6 C9:C12 B14 B17">
    <cfRule type="expression" dxfId="3" priority="1">
      <formula>B4&lt;&gt;""</formula>
    </cfRule>
  </conditionalFormatting>
  <dataValidations count="2">
    <dataValidation type="list" allowBlank="1" showInputMessage="1" showErrorMessage="1" sqref="C9:C12" xr:uid="{970609C0-7178-4A77-94E4-8760E3DEEE7A}">
      <formula1>"✔"</formula1>
    </dataValidation>
    <dataValidation type="list" allowBlank="1" showInputMessage="1" showErrorMessage="1" sqref="B4 B6" xr:uid="{DBDDE25C-7833-41BC-AA6B-C55E178CD763}">
      <formula1>"昭和,平成,令和"</formula1>
    </dataValidation>
  </dataValidation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6C4B5-364A-479F-A3F5-B11E610ACEC9}">
  <dimension ref="A1:N125"/>
  <sheetViews>
    <sheetView view="pageBreakPreview" zoomScaleNormal="100" zoomScaleSheetLayoutView="100" workbookViewId="0">
      <selection activeCell="I2" sqref="I2"/>
    </sheetView>
  </sheetViews>
  <sheetFormatPr defaultRowHeight="14.25"/>
  <cols>
    <col min="1" max="1" width="5.375" style="29" customWidth="1"/>
    <col min="2" max="2" width="5.875" style="29" customWidth="1"/>
    <col min="3" max="3" width="6.75" style="29" customWidth="1"/>
    <col min="4" max="4" width="6.875" style="29" customWidth="1"/>
    <col min="5" max="5" width="10.625" style="29" customWidth="1"/>
    <col min="6" max="6" width="5.875" style="29" customWidth="1"/>
    <col min="7" max="7" width="6.5" style="29" customWidth="1"/>
    <col min="8" max="8" width="8.875" style="29" customWidth="1"/>
    <col min="9" max="9" width="6.25" style="29" customWidth="1"/>
    <col min="10" max="10" width="3" style="29" customWidth="1"/>
    <col min="11" max="11" width="6.25" style="29" customWidth="1"/>
    <col min="12" max="12" width="2.5" style="29" customWidth="1"/>
    <col min="13" max="13" width="3.375" style="29" customWidth="1"/>
    <col min="14" max="16384" width="9" style="29"/>
  </cols>
  <sheetData>
    <row r="1" spans="1:14" ht="22.5" customHeight="1">
      <c r="A1" s="81" t="s">
        <v>92</v>
      </c>
      <c r="B1" s="28"/>
      <c r="C1" s="28"/>
      <c r="D1" s="28"/>
      <c r="E1" s="28"/>
      <c r="F1" s="28"/>
      <c r="G1" s="28"/>
      <c r="H1" s="28"/>
      <c r="I1" s="28"/>
      <c r="J1" s="28"/>
      <c r="K1" s="28"/>
      <c r="L1" s="28"/>
    </row>
    <row r="2" spans="1:14" ht="22.5" customHeight="1">
      <c r="A2" s="30"/>
      <c r="B2" s="31"/>
      <c r="C2" s="28"/>
      <c r="D2" s="28"/>
      <c r="E2" s="28"/>
      <c r="F2" s="28"/>
      <c r="G2" s="32" t="s">
        <v>56</v>
      </c>
      <c r="H2" s="28" t="s">
        <v>57</v>
      </c>
      <c r="I2" s="27">
        <f>様式１!H2</f>
        <v>0</v>
      </c>
      <c r="J2" s="28" t="s">
        <v>44</v>
      </c>
      <c r="K2" s="27">
        <f>様式１!J2</f>
        <v>0</v>
      </c>
      <c r="L2" s="28" t="s">
        <v>45</v>
      </c>
      <c r="M2" s="28"/>
    </row>
    <row r="3" spans="1:14" ht="27" customHeight="1">
      <c r="A3" s="30"/>
      <c r="B3" s="31"/>
      <c r="C3" s="28"/>
      <c r="D3" s="28"/>
      <c r="E3" s="28"/>
      <c r="F3" s="28"/>
      <c r="G3" s="28"/>
      <c r="H3" s="28"/>
      <c r="I3" s="28"/>
      <c r="J3" s="28"/>
      <c r="K3" s="28"/>
      <c r="L3" s="28"/>
      <c r="M3" s="28"/>
    </row>
    <row r="4" spans="1:14" ht="22.5" customHeight="1">
      <c r="A4" s="30"/>
      <c r="B4" s="33" t="s">
        <v>58</v>
      </c>
      <c r="C4" s="28"/>
      <c r="D4" s="28"/>
      <c r="E4" s="28" t="s">
        <v>91</v>
      </c>
      <c r="F4" s="28"/>
      <c r="G4" s="28"/>
      <c r="H4" s="28"/>
      <c r="I4" s="28"/>
      <c r="J4" s="28"/>
      <c r="K4" s="28"/>
      <c r="L4" s="28"/>
      <c r="M4" s="28"/>
    </row>
    <row r="5" spans="1:14" ht="22.5" customHeight="1">
      <c r="A5" s="30"/>
      <c r="B5" s="34"/>
      <c r="C5" s="28"/>
      <c r="D5" s="28"/>
      <c r="E5" s="28" t="s">
        <v>59</v>
      </c>
      <c r="F5" s="28"/>
      <c r="G5" s="142">
        <f>様式１!F5</f>
        <v>0</v>
      </c>
      <c r="H5" s="142"/>
      <c r="I5" s="142"/>
      <c r="J5" s="142"/>
      <c r="K5" s="142"/>
      <c r="L5" s="142"/>
      <c r="M5" s="28"/>
    </row>
    <row r="6" spans="1:14" ht="22.5" customHeight="1">
      <c r="A6" s="30"/>
      <c r="B6" s="31"/>
      <c r="C6" s="28"/>
      <c r="D6" s="28"/>
      <c r="E6" s="28" t="s">
        <v>12</v>
      </c>
      <c r="F6" s="28"/>
      <c r="G6" s="142">
        <f>様式１!F6</f>
        <v>0</v>
      </c>
      <c r="H6" s="142"/>
      <c r="I6" s="142"/>
      <c r="J6" s="142"/>
      <c r="K6" s="142"/>
      <c r="L6" s="142"/>
      <c r="M6" s="28"/>
    </row>
    <row r="7" spans="1:14" ht="22.5" customHeight="1">
      <c r="A7" s="35"/>
      <c r="B7" s="35"/>
      <c r="C7" s="28"/>
      <c r="D7" s="28"/>
      <c r="E7" s="28" t="s">
        <v>60</v>
      </c>
      <c r="F7" s="28"/>
      <c r="G7" s="142">
        <f>様式１!F7</f>
        <v>0</v>
      </c>
      <c r="H7" s="142"/>
      <c r="I7" s="142"/>
      <c r="J7" s="142"/>
      <c r="K7" s="142"/>
      <c r="L7" s="142"/>
      <c r="M7" s="28"/>
    </row>
    <row r="8" spans="1:14" ht="22.5" customHeight="1">
      <c r="A8" s="35"/>
      <c r="B8" s="35"/>
      <c r="C8" s="28"/>
      <c r="D8" s="28"/>
      <c r="E8" s="28"/>
      <c r="F8" s="28"/>
      <c r="G8" s="28"/>
      <c r="H8" s="28"/>
      <c r="I8" s="28"/>
      <c r="J8" s="28"/>
      <c r="K8" s="28"/>
      <c r="L8" s="28"/>
      <c r="M8" s="28"/>
    </row>
    <row r="9" spans="1:14" ht="32.25" customHeight="1">
      <c r="A9" s="28"/>
      <c r="B9" s="28"/>
      <c r="C9" s="28"/>
      <c r="D9" s="28"/>
      <c r="E9" s="28"/>
      <c r="F9" s="28"/>
      <c r="G9" s="28"/>
      <c r="H9" s="28"/>
      <c r="I9" s="28"/>
      <c r="J9" s="28"/>
      <c r="K9" s="28"/>
      <c r="L9" s="28"/>
      <c r="M9" s="28"/>
    </row>
    <row r="10" spans="1:14" ht="22.5" customHeight="1">
      <c r="A10" s="28"/>
      <c r="B10" s="28"/>
      <c r="C10" s="28"/>
      <c r="D10" s="28"/>
      <c r="F10" s="36" t="s">
        <v>90</v>
      </c>
      <c r="G10" s="28"/>
      <c r="H10" s="28"/>
      <c r="I10" s="28"/>
      <c r="J10" s="28"/>
      <c r="K10" s="28"/>
      <c r="L10" s="28"/>
      <c r="M10" s="28"/>
    </row>
    <row r="11" spans="1:14" ht="22.5" customHeight="1">
      <c r="A11" s="28"/>
      <c r="B11" s="28"/>
      <c r="C11" s="28"/>
      <c r="D11" s="28"/>
      <c r="E11" s="28"/>
      <c r="F11" s="28"/>
      <c r="G11" s="28"/>
      <c r="H11" s="28"/>
      <c r="I11" s="28"/>
      <c r="J11" s="28"/>
      <c r="K11" s="28"/>
      <c r="L11" s="28"/>
      <c r="M11" s="28"/>
    </row>
    <row r="12" spans="1:14" ht="22.5" customHeight="1">
      <c r="A12" s="28"/>
      <c r="B12" s="144" t="s">
        <v>89</v>
      </c>
      <c r="C12" s="144"/>
      <c r="D12" s="144"/>
      <c r="E12" s="144"/>
      <c r="F12" s="144"/>
      <c r="G12" s="144"/>
      <c r="H12" s="144"/>
      <c r="I12" s="144"/>
      <c r="J12" s="144"/>
      <c r="K12" s="144"/>
      <c r="L12" s="28"/>
      <c r="M12" s="28"/>
    </row>
    <row r="13" spans="1:14" ht="27.75" customHeight="1">
      <c r="A13" s="28"/>
      <c r="B13" s="144"/>
      <c r="C13" s="144"/>
      <c r="D13" s="144"/>
      <c r="E13" s="144"/>
      <c r="F13" s="144"/>
      <c r="G13" s="144"/>
      <c r="H13" s="144"/>
      <c r="I13" s="144"/>
      <c r="J13" s="144"/>
      <c r="K13" s="144"/>
      <c r="L13" s="28"/>
      <c r="M13" s="28"/>
      <c r="N13" s="79"/>
    </row>
    <row r="14" spans="1:14" ht="22.5" customHeight="1">
      <c r="A14" s="28"/>
      <c r="B14" s="185" t="s">
        <v>88</v>
      </c>
      <c r="C14" s="185"/>
      <c r="D14" s="185"/>
      <c r="E14" s="185"/>
      <c r="F14" s="185"/>
      <c r="G14" s="185"/>
      <c r="H14" s="185"/>
      <c r="I14" s="185"/>
      <c r="J14" s="185"/>
      <c r="K14" s="185"/>
      <c r="L14" s="28"/>
      <c r="M14" s="28"/>
    </row>
    <row r="15" spans="1:14" ht="16.5" customHeight="1">
      <c r="A15" s="28"/>
      <c r="B15" s="2"/>
      <c r="C15" s="186" t="s">
        <v>146</v>
      </c>
      <c r="D15" s="186"/>
      <c r="E15" s="186"/>
      <c r="F15" s="186"/>
      <c r="G15" s="186"/>
      <c r="H15" s="186"/>
      <c r="I15" s="186"/>
      <c r="J15" s="186"/>
      <c r="K15" s="186"/>
      <c r="L15" s="28"/>
      <c r="M15" s="28"/>
    </row>
    <row r="16" spans="1:14" ht="16.5" customHeight="1">
      <c r="A16" s="28"/>
      <c r="B16" s="28"/>
      <c r="C16" s="186"/>
      <c r="D16" s="186"/>
      <c r="E16" s="186"/>
      <c r="F16" s="186"/>
      <c r="G16" s="186"/>
      <c r="H16" s="186"/>
      <c r="I16" s="186"/>
      <c r="J16" s="186"/>
      <c r="K16" s="186"/>
      <c r="L16" s="28"/>
      <c r="M16" s="28"/>
    </row>
    <row r="17" spans="1:13" ht="16.5" customHeight="1">
      <c r="A17" s="28"/>
      <c r="B17" s="2"/>
      <c r="C17" s="144" t="s">
        <v>147</v>
      </c>
      <c r="D17" s="144"/>
      <c r="E17" s="144"/>
      <c r="F17" s="144"/>
      <c r="G17" s="144"/>
      <c r="H17" s="144"/>
      <c r="I17" s="144"/>
      <c r="J17" s="144"/>
      <c r="K17" s="144"/>
      <c r="L17" s="28"/>
      <c r="M17" s="28"/>
    </row>
    <row r="18" spans="1:13" ht="16.5" customHeight="1">
      <c r="A18" s="28"/>
      <c r="B18" s="28"/>
      <c r="C18" s="144"/>
      <c r="D18" s="144"/>
      <c r="E18" s="144"/>
      <c r="F18" s="144"/>
      <c r="G18" s="144"/>
      <c r="H18" s="144"/>
      <c r="I18" s="144"/>
      <c r="J18" s="144"/>
      <c r="K18" s="144"/>
      <c r="L18" s="28"/>
      <c r="M18" s="28"/>
    </row>
    <row r="19" spans="1:13" ht="23.25" customHeight="1">
      <c r="A19" s="28"/>
      <c r="B19" s="28"/>
      <c r="C19" s="28"/>
      <c r="D19" s="28"/>
      <c r="E19" s="28"/>
      <c r="F19" s="32"/>
      <c r="G19" s="184"/>
      <c r="H19" s="184"/>
      <c r="I19" s="184"/>
      <c r="J19" s="184"/>
      <c r="K19" s="184"/>
      <c r="L19" s="28"/>
      <c r="M19" s="28"/>
    </row>
    <row r="20" spans="1:13" ht="23.25" customHeight="1">
      <c r="A20" s="28"/>
      <c r="B20" s="28"/>
      <c r="C20" s="28"/>
      <c r="D20" s="28"/>
      <c r="E20" s="28"/>
      <c r="F20" s="28"/>
      <c r="G20" s="28"/>
      <c r="H20" s="28"/>
      <c r="I20" s="28"/>
      <c r="J20" s="28"/>
      <c r="K20" s="28"/>
      <c r="L20" s="28"/>
      <c r="M20" s="28"/>
    </row>
    <row r="21" spans="1:13" ht="23.25" customHeight="1">
      <c r="A21" s="28"/>
      <c r="B21" s="28"/>
      <c r="C21" s="28"/>
      <c r="D21" s="28"/>
      <c r="E21" s="28"/>
      <c r="F21" s="28"/>
      <c r="G21" s="28"/>
      <c r="H21" s="28"/>
      <c r="I21" s="28"/>
      <c r="J21" s="28"/>
      <c r="K21" s="28"/>
      <c r="L21" s="28"/>
      <c r="M21" s="28"/>
    </row>
    <row r="22" spans="1:13" ht="23.25" customHeight="1">
      <c r="A22" s="28"/>
      <c r="B22" s="28"/>
      <c r="C22" s="28"/>
      <c r="D22" s="28"/>
      <c r="E22" s="28"/>
      <c r="F22" s="28"/>
      <c r="G22" s="28"/>
      <c r="H22" s="28"/>
      <c r="I22" s="28"/>
      <c r="J22" s="28"/>
      <c r="K22" s="28"/>
      <c r="L22" s="28"/>
      <c r="M22" s="28"/>
    </row>
    <row r="23" spans="1:13" ht="23.25" customHeight="1">
      <c r="A23" s="28"/>
      <c r="B23" s="28"/>
      <c r="C23" s="28"/>
      <c r="D23" s="28"/>
      <c r="E23" s="28"/>
      <c r="F23" s="28"/>
      <c r="G23" s="28"/>
      <c r="H23" s="28"/>
      <c r="I23" s="28"/>
      <c r="J23" s="28"/>
      <c r="K23" s="28"/>
      <c r="L23" s="28"/>
      <c r="M23" s="28"/>
    </row>
    <row r="24" spans="1:13" ht="23.25" customHeight="1">
      <c r="A24" s="28"/>
      <c r="B24" s="28"/>
      <c r="C24" s="28"/>
      <c r="D24" s="28"/>
      <c r="E24" s="28"/>
      <c r="F24" s="28"/>
      <c r="G24" s="28"/>
      <c r="H24" s="28"/>
      <c r="I24" s="28"/>
      <c r="J24" s="28"/>
      <c r="K24" s="28"/>
      <c r="L24" s="28"/>
      <c r="M24" s="28"/>
    </row>
    <row r="25" spans="1:13" ht="22.5" customHeight="1"/>
    <row r="26" spans="1:13" ht="22.5" customHeight="1"/>
    <row r="27" spans="1:13" ht="22.5" customHeight="1"/>
    <row r="28" spans="1:13" ht="22.5" customHeight="1"/>
    <row r="29" spans="1:13" ht="22.5" customHeight="1"/>
    <row r="30" spans="1:13" ht="22.5" customHeight="1"/>
    <row r="31" spans="1:13" ht="22.5" customHeight="1"/>
    <row r="32" spans="1:13" ht="22.5" customHeight="1"/>
    <row r="33" ht="22.5" customHeight="1"/>
    <row r="34" ht="22.5" customHeight="1"/>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row r="56" ht="22.5" customHeight="1"/>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sheetData>
  <sheetProtection sheet="1" selectLockedCells="1"/>
  <mergeCells count="8">
    <mergeCell ref="G5:L5"/>
    <mergeCell ref="G6:L6"/>
    <mergeCell ref="G7:L7"/>
    <mergeCell ref="G19:K19"/>
    <mergeCell ref="B12:K13"/>
    <mergeCell ref="B14:K14"/>
    <mergeCell ref="C15:K16"/>
    <mergeCell ref="C17:K18"/>
  </mergeCells>
  <phoneticPr fontId="5"/>
  <conditionalFormatting sqref="B15 B17">
    <cfRule type="expression" dxfId="2" priority="1">
      <formula>B15&lt;&gt;""</formula>
    </cfRule>
  </conditionalFormatting>
  <conditionalFormatting sqref="I2 K2 G5:G7">
    <cfRule type="expression" dxfId="1" priority="2">
      <formula>G2&lt;&gt;""</formula>
    </cfRule>
  </conditionalFormatting>
  <dataValidations count="1">
    <dataValidation type="list" allowBlank="1" showInputMessage="1" showErrorMessage="1" sqref="B15 B17" xr:uid="{83D832B1-78E6-4D7D-80D5-3D44FDE5D9D4}">
      <formula1>"✔"</formula1>
    </dataValidation>
  </dataValidation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27994-2346-42F3-B666-12A30B5145C3}">
  <dimension ref="A1:M126"/>
  <sheetViews>
    <sheetView view="pageBreakPreview" zoomScaleNormal="100" zoomScaleSheetLayoutView="100" workbookViewId="0">
      <selection activeCell="B17" sqref="B17"/>
    </sheetView>
  </sheetViews>
  <sheetFormatPr defaultRowHeight="14.25"/>
  <cols>
    <col min="1" max="1" width="5.375" style="29" customWidth="1"/>
    <col min="2" max="2" width="5.875" style="29" customWidth="1"/>
    <col min="3" max="3" width="6.75" style="29" customWidth="1"/>
    <col min="4" max="4" width="6.875" style="29" customWidth="1"/>
    <col min="5" max="5" width="10.625" style="29" customWidth="1"/>
    <col min="6" max="6" width="5.875" style="29" customWidth="1"/>
    <col min="7" max="7" width="6.5" style="29" customWidth="1"/>
    <col min="8" max="8" width="8.875" style="29" customWidth="1"/>
    <col min="9" max="9" width="6.25" style="29" customWidth="1"/>
    <col min="10" max="10" width="3" style="29" customWidth="1"/>
    <col min="11" max="11" width="6.25" style="29" customWidth="1"/>
    <col min="12" max="12" width="2.5" style="29" customWidth="1"/>
    <col min="13" max="13" width="3.375" style="29" customWidth="1"/>
    <col min="14" max="16384" width="9" style="29"/>
  </cols>
  <sheetData>
    <row r="1" spans="1:13" ht="22.5" customHeight="1">
      <c r="A1" s="81" t="s">
        <v>97</v>
      </c>
      <c r="B1" s="28"/>
      <c r="C1" s="28"/>
      <c r="D1" s="28"/>
      <c r="E1" s="28"/>
      <c r="F1" s="28"/>
      <c r="G1" s="28"/>
      <c r="H1" s="28"/>
      <c r="I1" s="28"/>
      <c r="J1" s="28"/>
      <c r="K1" s="28"/>
      <c r="L1" s="28"/>
    </row>
    <row r="2" spans="1:13" ht="22.5" customHeight="1">
      <c r="A2" s="30"/>
      <c r="B2" s="31"/>
      <c r="C2" s="28"/>
      <c r="D2" s="28"/>
      <c r="E2" s="28"/>
      <c r="F2" s="28"/>
      <c r="G2" s="32" t="s">
        <v>56</v>
      </c>
      <c r="H2" s="28" t="s">
        <v>57</v>
      </c>
      <c r="I2" s="80">
        <f>様式8!I2</f>
        <v>0</v>
      </c>
      <c r="J2" s="28" t="s">
        <v>44</v>
      </c>
      <c r="K2" s="80">
        <f>様式8!K2</f>
        <v>0</v>
      </c>
      <c r="L2" s="28" t="s">
        <v>45</v>
      </c>
      <c r="M2" s="28"/>
    </row>
    <row r="3" spans="1:13" ht="27" customHeight="1">
      <c r="A3" s="30"/>
      <c r="B3" s="31"/>
      <c r="C3" s="28"/>
      <c r="D3" s="28"/>
      <c r="E3" s="28"/>
      <c r="F3" s="28"/>
      <c r="G3" s="28"/>
      <c r="H3" s="28"/>
      <c r="I3" s="28"/>
      <c r="J3" s="28"/>
      <c r="K3" s="28"/>
      <c r="L3" s="28"/>
      <c r="M3" s="28"/>
    </row>
    <row r="4" spans="1:13" ht="22.5" customHeight="1">
      <c r="A4" s="30"/>
      <c r="B4" s="33" t="s">
        <v>58</v>
      </c>
      <c r="C4" s="28"/>
      <c r="D4" s="28"/>
      <c r="E4" s="28" t="s">
        <v>91</v>
      </c>
      <c r="F4" s="28"/>
      <c r="G4" s="28"/>
      <c r="H4" s="28"/>
      <c r="I4" s="28"/>
      <c r="J4" s="28"/>
      <c r="K4" s="28"/>
      <c r="L4" s="28"/>
      <c r="M4" s="28"/>
    </row>
    <row r="5" spans="1:13" ht="22.5" customHeight="1">
      <c r="A5" s="30"/>
      <c r="B5" s="34"/>
      <c r="C5" s="28"/>
      <c r="D5" s="28"/>
      <c r="E5" s="28" t="s">
        <v>59</v>
      </c>
      <c r="F5" s="28"/>
      <c r="G5" s="188">
        <f>様式8!G5</f>
        <v>0</v>
      </c>
      <c r="H5" s="188"/>
      <c r="I5" s="188"/>
      <c r="J5" s="188"/>
      <c r="K5" s="188"/>
      <c r="L5" s="188"/>
      <c r="M5" s="28"/>
    </row>
    <row r="6" spans="1:13" ht="22.5" customHeight="1">
      <c r="A6" s="30"/>
      <c r="B6" s="31"/>
      <c r="C6" s="28"/>
      <c r="D6" s="28"/>
      <c r="E6" s="28" t="s">
        <v>12</v>
      </c>
      <c r="F6" s="28"/>
      <c r="G6" s="188">
        <f>様式8!G6</f>
        <v>0</v>
      </c>
      <c r="H6" s="188"/>
      <c r="I6" s="188"/>
      <c r="J6" s="188"/>
      <c r="K6" s="188"/>
      <c r="L6" s="188"/>
      <c r="M6" s="28"/>
    </row>
    <row r="7" spans="1:13" ht="22.5" customHeight="1">
      <c r="A7" s="35"/>
      <c r="B7" s="35"/>
      <c r="C7" s="28"/>
      <c r="D7" s="28"/>
      <c r="E7" s="28" t="s">
        <v>60</v>
      </c>
      <c r="F7" s="28"/>
      <c r="G7" s="188">
        <f>様式8!G7</f>
        <v>0</v>
      </c>
      <c r="H7" s="188"/>
      <c r="I7" s="188"/>
      <c r="J7" s="188"/>
      <c r="K7" s="188"/>
      <c r="L7" s="188"/>
      <c r="M7" s="28"/>
    </row>
    <row r="8" spans="1:13" ht="22.5" customHeight="1">
      <c r="A8" s="35"/>
      <c r="B8" s="35"/>
      <c r="C8" s="28"/>
      <c r="D8" s="28"/>
      <c r="E8" s="28"/>
      <c r="F8" s="28"/>
      <c r="G8" s="28"/>
      <c r="H8" s="28"/>
      <c r="I8" s="28"/>
      <c r="J8" s="28"/>
      <c r="K8" s="28"/>
      <c r="L8" s="28"/>
      <c r="M8" s="28"/>
    </row>
    <row r="9" spans="1:13" ht="32.25" customHeight="1">
      <c r="A9" s="28"/>
      <c r="B9" s="28"/>
      <c r="C9" s="28"/>
      <c r="D9" s="28"/>
      <c r="E9" s="28"/>
      <c r="F9" s="28"/>
      <c r="G9" s="28"/>
      <c r="H9" s="28"/>
      <c r="I9" s="28"/>
      <c r="J9" s="28"/>
      <c r="K9" s="28"/>
      <c r="L9" s="28"/>
      <c r="M9" s="28"/>
    </row>
    <row r="10" spans="1:13" ht="22.5" customHeight="1">
      <c r="A10" s="28"/>
      <c r="B10" s="28"/>
      <c r="C10" s="28"/>
      <c r="D10" s="28"/>
      <c r="F10" s="36" t="s">
        <v>96</v>
      </c>
      <c r="G10" s="28"/>
      <c r="H10" s="28"/>
      <c r="I10" s="28"/>
      <c r="J10" s="28"/>
      <c r="K10" s="28"/>
      <c r="L10" s="28"/>
      <c r="M10" s="28"/>
    </row>
    <row r="11" spans="1:13" ht="22.5" customHeight="1">
      <c r="A11" s="28"/>
      <c r="B11" s="28"/>
      <c r="C11" s="28"/>
      <c r="D11" s="28"/>
      <c r="E11" s="28"/>
      <c r="F11" s="28"/>
      <c r="G11" s="28"/>
      <c r="H11" s="28"/>
      <c r="I11" s="28"/>
      <c r="J11" s="28"/>
      <c r="K11" s="28"/>
      <c r="L11" s="28"/>
      <c r="M11" s="28"/>
    </row>
    <row r="12" spans="1:13" ht="22.5" customHeight="1">
      <c r="A12" s="28"/>
      <c r="B12" s="144" t="s">
        <v>95</v>
      </c>
      <c r="C12" s="144"/>
      <c r="D12" s="144"/>
      <c r="E12" s="144"/>
      <c r="F12" s="144"/>
      <c r="G12" s="144"/>
      <c r="H12" s="144"/>
      <c r="I12" s="144"/>
      <c r="J12" s="144"/>
      <c r="K12" s="144"/>
      <c r="L12" s="28"/>
      <c r="M12" s="28"/>
    </row>
    <row r="13" spans="1:13" ht="22.5" customHeight="1">
      <c r="A13" s="28"/>
      <c r="B13" s="144"/>
      <c r="C13" s="144"/>
      <c r="D13" s="144"/>
      <c r="E13" s="144"/>
      <c r="F13" s="144"/>
      <c r="G13" s="144"/>
      <c r="H13" s="144"/>
      <c r="I13" s="144"/>
      <c r="J13" s="144"/>
      <c r="K13" s="144"/>
      <c r="L13" s="28"/>
      <c r="M13" s="28"/>
    </row>
    <row r="14" spans="1:13" ht="22.5" customHeight="1">
      <c r="A14" s="28"/>
      <c r="B14" s="79"/>
      <c r="C14" s="79"/>
      <c r="D14" s="79"/>
      <c r="E14" s="79"/>
      <c r="F14" s="79"/>
      <c r="G14" s="79"/>
      <c r="H14" s="79"/>
      <c r="I14" s="79"/>
      <c r="J14" s="79"/>
      <c r="K14" s="79"/>
      <c r="L14" s="28"/>
      <c r="M14" s="28"/>
    </row>
    <row r="15" spans="1:13" ht="16.5" customHeight="1">
      <c r="A15" s="28"/>
      <c r="B15" s="2"/>
      <c r="C15" s="186" t="s">
        <v>94</v>
      </c>
      <c r="D15" s="186"/>
      <c r="E15" s="186"/>
      <c r="F15" s="186"/>
      <c r="G15" s="186"/>
      <c r="H15" s="186"/>
      <c r="I15" s="186"/>
      <c r="J15" s="186"/>
      <c r="K15" s="186"/>
      <c r="L15" s="28"/>
      <c r="M15" s="28"/>
    </row>
    <row r="16" spans="1:13" ht="16.5" customHeight="1">
      <c r="A16" s="28"/>
      <c r="B16" s="28"/>
      <c r="C16" s="186"/>
      <c r="D16" s="186"/>
      <c r="E16" s="186"/>
      <c r="F16" s="186"/>
      <c r="G16" s="186"/>
      <c r="H16" s="186"/>
      <c r="I16" s="186"/>
      <c r="J16" s="186"/>
      <c r="K16" s="186"/>
      <c r="L16" s="28"/>
      <c r="M16" s="28"/>
    </row>
    <row r="17" spans="1:13" ht="16.5" customHeight="1">
      <c r="A17" s="28"/>
      <c r="B17" s="2"/>
      <c r="C17" s="144" t="s">
        <v>93</v>
      </c>
      <c r="D17" s="144"/>
      <c r="E17" s="144"/>
      <c r="F17" s="144"/>
      <c r="G17" s="144"/>
      <c r="H17" s="144"/>
      <c r="I17" s="144"/>
      <c r="J17" s="144"/>
      <c r="K17" s="144"/>
      <c r="L17" s="28"/>
      <c r="M17" s="28"/>
    </row>
    <row r="18" spans="1:13" ht="16.5" customHeight="1">
      <c r="A18" s="28"/>
      <c r="B18" s="28"/>
      <c r="C18" s="144"/>
      <c r="D18" s="144"/>
      <c r="E18" s="144"/>
      <c r="F18" s="144"/>
      <c r="G18" s="144"/>
      <c r="H18" s="144"/>
      <c r="I18" s="144"/>
      <c r="J18" s="144"/>
      <c r="K18" s="144"/>
      <c r="L18" s="28"/>
      <c r="M18" s="28"/>
    </row>
    <row r="19" spans="1:13" ht="22.5" customHeight="1">
      <c r="A19" s="28"/>
      <c r="B19" s="28"/>
      <c r="C19" s="28"/>
      <c r="D19" s="28"/>
      <c r="E19" s="28"/>
      <c r="F19" s="32"/>
      <c r="G19" s="187"/>
      <c r="H19" s="187"/>
      <c r="I19" s="187"/>
      <c r="J19" s="187"/>
      <c r="K19" s="187"/>
      <c r="L19" s="28"/>
      <c r="M19" s="28"/>
    </row>
    <row r="20" spans="1:13" ht="22.5" customHeight="1">
      <c r="A20" s="28"/>
      <c r="B20" s="28"/>
      <c r="C20" s="28"/>
      <c r="D20" s="28"/>
      <c r="E20" s="28"/>
      <c r="F20" s="32"/>
      <c r="G20" s="187"/>
      <c r="H20" s="187"/>
      <c r="I20" s="187"/>
      <c r="J20" s="187"/>
      <c r="K20" s="187"/>
      <c r="L20" s="28"/>
      <c r="M20" s="28"/>
    </row>
    <row r="21" spans="1:13" ht="22.5" customHeight="1">
      <c r="A21" s="28"/>
      <c r="B21" s="28"/>
      <c r="C21" s="28"/>
      <c r="D21" s="28"/>
      <c r="E21" s="28"/>
      <c r="F21" s="32"/>
      <c r="G21" s="187"/>
      <c r="H21" s="187"/>
      <c r="I21" s="187"/>
      <c r="J21" s="187"/>
      <c r="K21" s="187"/>
      <c r="L21" s="28"/>
      <c r="M21" s="28"/>
    </row>
    <row r="22" spans="1:13" ht="22.5" customHeight="1">
      <c r="A22" s="28"/>
      <c r="B22" s="28"/>
      <c r="C22" s="28"/>
      <c r="D22" s="28"/>
      <c r="E22" s="28"/>
      <c r="F22" s="32"/>
      <c r="G22" s="187"/>
      <c r="H22" s="187"/>
      <c r="I22" s="187"/>
      <c r="J22" s="187"/>
      <c r="K22" s="187"/>
      <c r="L22" s="28"/>
      <c r="M22" s="28"/>
    </row>
    <row r="23" spans="1:13" ht="22.5" customHeight="1">
      <c r="A23" s="28"/>
      <c r="B23" s="28"/>
      <c r="C23" s="28"/>
      <c r="D23" s="28"/>
      <c r="E23" s="28"/>
      <c r="F23" s="32"/>
      <c r="G23" s="187"/>
      <c r="H23" s="187"/>
      <c r="I23" s="187"/>
      <c r="J23" s="187"/>
      <c r="K23" s="187"/>
      <c r="L23" s="28"/>
      <c r="M23" s="28"/>
    </row>
    <row r="24" spans="1:13" ht="9.75" customHeight="1">
      <c r="A24" s="28"/>
      <c r="B24" s="28"/>
      <c r="C24" s="28"/>
      <c r="D24" s="28"/>
      <c r="E24" s="28"/>
      <c r="F24" s="28"/>
      <c r="G24" s="28"/>
      <c r="H24" s="28"/>
      <c r="I24" s="28"/>
      <c r="J24" s="28"/>
      <c r="K24" s="28"/>
      <c r="L24" s="28"/>
      <c r="M24" s="28"/>
    </row>
    <row r="25" spans="1:13" ht="22.5" customHeight="1">
      <c r="A25" s="28"/>
      <c r="B25" s="28"/>
      <c r="C25" s="28"/>
      <c r="D25" s="28"/>
      <c r="E25" s="28"/>
      <c r="F25" s="28"/>
      <c r="G25" s="28"/>
      <c r="H25" s="28"/>
      <c r="I25" s="28"/>
      <c r="J25" s="28"/>
      <c r="K25" s="28"/>
      <c r="L25" s="28"/>
      <c r="M25" s="28"/>
    </row>
    <row r="26" spans="1:13" ht="22.5" customHeight="1"/>
    <row r="27" spans="1:13" ht="22.5" customHeight="1"/>
    <row r="28" spans="1:13" ht="22.5" customHeight="1"/>
    <row r="29" spans="1:13" ht="22.5" customHeight="1"/>
    <row r="30" spans="1:13" ht="22.5" customHeight="1"/>
    <row r="31" spans="1:13" ht="22.5" customHeight="1"/>
    <row r="32" spans="1:13" ht="22.5" customHeight="1"/>
    <row r="33" ht="22.5" customHeight="1"/>
    <row r="34" ht="22.5" customHeight="1"/>
    <row r="35" ht="22.5" customHeight="1"/>
    <row r="36" ht="22.5" customHeight="1"/>
    <row r="37" ht="22.5" customHeight="1"/>
    <row r="38" ht="22.5" customHeight="1"/>
    <row r="39" ht="22.5" customHeight="1"/>
    <row r="40" ht="22.5" customHeight="1"/>
    <row r="41" ht="22.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row r="56" ht="22.5" customHeight="1"/>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sheetData>
  <sheetProtection sheet="1" selectLockedCells="1"/>
  <mergeCells count="11">
    <mergeCell ref="G20:K20"/>
    <mergeCell ref="G21:K21"/>
    <mergeCell ref="G22:K22"/>
    <mergeCell ref="G23:K23"/>
    <mergeCell ref="G5:L5"/>
    <mergeCell ref="G6:L6"/>
    <mergeCell ref="G7:L7"/>
    <mergeCell ref="G19:K19"/>
    <mergeCell ref="B12:K13"/>
    <mergeCell ref="C15:K16"/>
    <mergeCell ref="C17:K18"/>
  </mergeCells>
  <phoneticPr fontId="5"/>
  <conditionalFormatting sqref="B15 B17">
    <cfRule type="expression" dxfId="0" priority="1">
      <formula>B15&lt;&gt;""</formula>
    </cfRule>
  </conditionalFormatting>
  <dataValidations count="1">
    <dataValidation type="list" allowBlank="1" showInputMessage="1" showErrorMessage="1" sqref="B15 B17" xr:uid="{41B7C2EB-9975-4E6C-9CEF-C1235B754488}">
      <formula1>"✔"</formula1>
    </dataValidation>
  </dataValidation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2F7816AEC1A045A1239585AB1B9E63" ma:contentTypeVersion="13" ma:contentTypeDescription="新しいドキュメントを作成します。" ma:contentTypeScope="" ma:versionID="6356474a34d43f30a75a325b1d9c095a">
  <xsd:schema xmlns:xsd="http://www.w3.org/2001/XMLSchema" xmlns:xs="http://www.w3.org/2001/XMLSchema" xmlns:p="http://schemas.microsoft.com/office/2006/metadata/properties" xmlns:ns2="10eb81fa-0dbf-4099-a4ad-b601865f1b15" xmlns:ns3="afa0c77f-b6eb-4140-8819-9b8592c6b5e4" targetNamespace="http://schemas.microsoft.com/office/2006/metadata/properties" ma:root="true" ma:fieldsID="4f30f57bcb4c182a1316274c4f61411b" ns2:_="" ns3:_="">
    <xsd:import namespace="10eb81fa-0dbf-4099-a4ad-b601865f1b15"/>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b81fa-0dbf-4099-a4ad-b601865f1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8fd48cc-3012-408f-b139-9b5ebfcab45a}"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eb81fa-0dbf-4099-a4ad-b601865f1b15">
      <Terms xmlns="http://schemas.microsoft.com/office/infopath/2007/PartnerControls"/>
    </lcf76f155ced4ddcb4097134ff3c332f>
    <TaxCatchAll xmlns="afa0c77f-b6eb-4140-8819-9b8592c6b5e4" xsi:nil="true"/>
    <_Flow_SignoffStatus xmlns="10eb81fa-0dbf-4099-a4ad-b601865f1b15" xsi:nil="true"/>
  </documentManagement>
</p:properties>
</file>

<file path=customXml/itemProps1.xml><?xml version="1.0" encoding="utf-8"?>
<ds:datastoreItem xmlns:ds="http://schemas.openxmlformats.org/officeDocument/2006/customXml" ds:itemID="{A613526C-42FA-473E-B009-A00DFFD6B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eb81fa-0dbf-4099-a4ad-b601865f1b15"/>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38BAA5-AD7B-4A48-A6E7-86B0C99A4986}">
  <ds:schemaRefs>
    <ds:schemaRef ds:uri="http://schemas.microsoft.com/sharepoint/v3/contenttype/forms"/>
  </ds:schemaRefs>
</ds:datastoreItem>
</file>

<file path=customXml/itemProps3.xml><?xml version="1.0" encoding="utf-8"?>
<ds:datastoreItem xmlns:ds="http://schemas.openxmlformats.org/officeDocument/2006/customXml" ds:itemID="{B190FFC7-0CBE-4EF4-A78B-0EB89DD97E17}">
  <ds:schemaRefs>
    <ds:schemaRef ds:uri="http://schemas.microsoft.com/office/2006/metadata/properties"/>
    <ds:schemaRef ds:uri="http://schemas.microsoft.com/office/infopath/2007/PartnerControls"/>
    <ds:schemaRef ds:uri="10eb81fa-0dbf-4099-a4ad-b601865f1b15"/>
    <ds:schemaRef ds:uri="afa0c77f-b6eb-4140-8819-9b8592c6b5e4"/>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9</vt:i4>
      </vt:variant>
    </vt:vector>
  </HeadingPairs>
  <TitlesOfParts>
    <vt:vector baseType="lpstr" size="18">
      <vt:lpstr>提出書類一覧(チェック)</vt:lpstr>
      <vt:lpstr>様式１</vt:lpstr>
      <vt:lpstr>様式２</vt:lpstr>
      <vt:lpstr>様式３</vt:lpstr>
      <vt:lpstr>様式４</vt:lpstr>
      <vt:lpstr>(参考)様式４に関する委託料積算シート</vt:lpstr>
      <vt:lpstr>様式５</vt:lpstr>
      <vt:lpstr>様式8</vt:lpstr>
      <vt:lpstr>様式9</vt:lpstr>
      <vt:lpstr>'(参考)様式４に関する委託料積算シート'!Print_Area</vt:lpstr>
      <vt:lpstr>'提出書類一覧(チェック)'!Print_Area</vt:lpstr>
      <vt:lpstr>様式１!Print_Area</vt:lpstr>
      <vt:lpstr>様式２!Print_Area</vt:lpstr>
      <vt:lpstr>様式３!Print_Area</vt:lpstr>
      <vt:lpstr>様式４!Print_Area</vt:lpstr>
      <vt:lpstr>様式５!Print_Area</vt:lpstr>
      <vt:lpstr>様式8!Print_Area</vt:lpstr>
      <vt:lpstr>様式9!Print_Area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2026-09-11T07:31:34Z</cp:lastPrinted>
  <dcterms:created xsi:type="dcterms:W3CDTF">2026-04-22T05:13:29Z</dcterms:created>
  <dcterms:modified xsi:type="dcterms:W3CDTF">2026-09-15T00:25:03Z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0x010100332F7816AEC1A045A1239585AB1B9E63</vt:lpwstr>
  </property>
  <property fmtid="{D5CDD505-2E9C-101B-9397-08002B2CF9AE}" pid="3" name="MediaServiceImageTags">
    <vt:lpwstr/>
  </property>
</Properties>
</file>