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6960" tabRatio="832"/>
  </bookViews>
  <sheets>
    <sheet name="1201 " sheetId="4" r:id="rId1"/>
  </sheets>
  <calcPr calcId="162913"/>
</workbook>
</file>

<file path=xl/calcChain.xml><?xml version="1.0" encoding="utf-8"?>
<calcChain xmlns="http://schemas.openxmlformats.org/spreadsheetml/2006/main">
  <c r="K16" i="4" l="1"/>
  <c r="K15" i="4"/>
  <c r="K14" i="4"/>
</calcChain>
</file>

<file path=xl/sharedStrings.xml><?xml version="1.0" encoding="utf-8"?>
<sst xmlns="http://schemas.openxmlformats.org/spreadsheetml/2006/main" count="35" uniqueCount="25">
  <si>
    <t>12 住居及び土木建設</t>
    <rPh sb="3" eb="5">
      <t>ジュウキョ</t>
    </rPh>
    <rPh sb="5" eb="6">
      <t>オヨ</t>
    </rPh>
    <rPh sb="7" eb="9">
      <t>ドボク</t>
    </rPh>
    <rPh sb="9" eb="11">
      <t>ケンセツ</t>
    </rPh>
    <phoneticPr fontId="5"/>
  </si>
  <si>
    <t>1 課税家屋棟数及び床面積</t>
    <rPh sb="2" eb="4">
      <t>カゼイ</t>
    </rPh>
    <rPh sb="4" eb="6">
      <t>カオク</t>
    </rPh>
    <rPh sb="6" eb="7">
      <t>ムネ</t>
    </rPh>
    <rPh sb="7" eb="8">
      <t>スウ</t>
    </rPh>
    <rPh sb="8" eb="9">
      <t>オヨ</t>
    </rPh>
    <rPh sb="10" eb="13">
      <t>ユカメンセキ</t>
    </rPh>
    <phoneticPr fontId="5"/>
  </si>
  <si>
    <t>棟　　　　　数　　　　（棟）</t>
    <rPh sb="0" eb="1">
      <t>ムネ</t>
    </rPh>
    <rPh sb="6" eb="7">
      <t>スウ</t>
    </rPh>
    <rPh sb="12" eb="13">
      <t>ムネ</t>
    </rPh>
    <phoneticPr fontId="5"/>
  </si>
  <si>
    <t>年　別</t>
    <rPh sb="2" eb="3">
      <t>ベツ</t>
    </rPh>
    <phoneticPr fontId="5"/>
  </si>
  <si>
    <t>法定免税点以上のもの</t>
    <rPh sb="0" eb="2">
      <t>ホウテイ</t>
    </rPh>
    <rPh sb="2" eb="4">
      <t>メンゼイ</t>
    </rPh>
    <rPh sb="4" eb="5">
      <t>テン</t>
    </rPh>
    <rPh sb="5" eb="7">
      <t>イジョウ</t>
    </rPh>
    <phoneticPr fontId="5"/>
  </si>
  <si>
    <t>法定免税点未満のもの</t>
    <rPh sb="0" eb="2">
      <t>ホウテイ</t>
    </rPh>
    <rPh sb="2" eb="4">
      <t>メンゼイ</t>
    </rPh>
    <rPh sb="4" eb="5">
      <t>テン</t>
    </rPh>
    <rPh sb="5" eb="7">
      <t>ミマン</t>
    </rPh>
    <phoneticPr fontId="5"/>
  </si>
  <si>
    <t>木造以外</t>
    <rPh sb="0" eb="2">
      <t>モクゾウ</t>
    </rPh>
    <rPh sb="2" eb="4">
      <t>イガイ</t>
    </rPh>
    <phoneticPr fontId="5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</si>
  <si>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5"/>
  </si>
  <si>
    <t>床　　　面　　　積　　（㎡）</t>
    <phoneticPr fontId="5"/>
  </si>
  <si>
    <t>総　数</t>
    <phoneticPr fontId="5"/>
  </si>
  <si>
    <t>木　造</t>
    <phoneticPr fontId="5"/>
  </si>
  <si>
    <t>総　数</t>
    <phoneticPr fontId="5"/>
  </si>
  <si>
    <t>木　造</t>
    <phoneticPr fontId="5"/>
  </si>
  <si>
    <t>総　数</t>
    <phoneticPr fontId="5"/>
  </si>
  <si>
    <t>（注）(1)法定免税点の額　200,000円</t>
    <rPh sb="1" eb="2">
      <t>チュウ</t>
    </rPh>
    <rPh sb="6" eb="8">
      <t>ホウテイ</t>
    </rPh>
    <rPh sb="8" eb="10">
      <t>メンゼイ</t>
    </rPh>
    <rPh sb="10" eb="11">
      <t>テン</t>
    </rPh>
    <rPh sb="12" eb="13">
      <t>ガク</t>
    </rPh>
    <rPh sb="21" eb="22">
      <t>エン</t>
    </rPh>
    <phoneticPr fontId="3"/>
  </si>
  <si>
    <t xml:space="preserve"> 緑　区</t>
    <rPh sb="1" eb="2">
      <t>ミドリ</t>
    </rPh>
    <rPh sb="3" eb="4">
      <t>ク</t>
    </rPh>
    <phoneticPr fontId="3"/>
  </si>
  <si>
    <t xml:space="preserve"> 中央区</t>
    <rPh sb="1" eb="4">
      <t>チュウオウク</t>
    </rPh>
    <phoneticPr fontId="3"/>
  </si>
  <si>
    <t xml:space="preserve"> 南　区</t>
    <rPh sb="1" eb="2">
      <t>ミナミ</t>
    </rPh>
    <rPh sb="3" eb="4">
      <t>ク</t>
    </rPh>
    <phoneticPr fontId="3"/>
  </si>
  <si>
    <r>
      <rPr>
        <sz val="10"/>
        <color theme="0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(2)端数処理の関係で合計と内訳が一致しない場合がある。</t>
    </r>
    <phoneticPr fontId="3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</si>
  <si>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31</t>
    </r>
    <r>
      <rPr>
        <sz val="11"/>
        <color theme="0"/>
        <rFont val="ＭＳ 明朝"/>
        <family val="1"/>
        <charset val="128"/>
      </rPr>
      <t>年</t>
    </r>
    <rPh sb="0" eb="2">
      <t>ヘイセイ</t>
    </rPh>
    <rPh sb="4" eb="5">
      <t>ネン</t>
    </rPh>
    <phoneticPr fontId="3"/>
  </si>
  <si>
    <r>
      <t>令和</t>
    </r>
    <r>
      <rPr>
        <sz val="11"/>
        <color theme="0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2年</t>
    </r>
    <rPh sb="0" eb="2">
      <t>レイワ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</si>
  <si>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</si>
  <si>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r>
      <rPr>
        <sz val="11"/>
        <color theme="0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</si>
  <si>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theme="0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</si>
  <si>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t>資料　財政局資産税課</t>
    <rPh sb="0" eb="2">
      <t>シリョウ</t>
    </rPh>
    <rPh sb="3" eb="5">
      <t>ザイセイ</t>
    </rPh>
    <rPh sb="5" eb="6">
      <t>キョク</t>
    </rPh>
    <rPh sb="6" eb="9">
      <t>シサンゼイ</t>
    </rPh>
    <rPh sb="9" eb="10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</si>
</sst>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_ * #,##0;_ * &quot;△&quot;#,##0;_ * &quot;-&quot;;"/>
  </numFmts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5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0.5"/>
      <color theme="5"/>
      <name val="ＭＳ 明朝"/>
      <family val="1"/>
      <charset val="128"/>
    </font>
    <font>
      <sz val="10.5"/>
      <color theme="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0"/>
      <name val="ＭＳ ゴシック"/>
      <family val="3"/>
      <charset val="128"/>
    </font>
    <font>
      <sz val="10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/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77" fontId="6" fillId="0" borderId="0" xfId="0" applyNumberFormat="1" applyFont="1" applyFill="1" applyBorder="1" applyAlignment="1" applyProtection="1">
      <alignment vertical="center"/>
    </xf>
    <xf numFmtId="177" fontId="6" fillId="0" borderId="16" xfId="0" applyNumberFormat="1" applyFont="1" applyFill="1" applyBorder="1" applyAlignment="1" applyProtection="1">
      <alignment vertical="center"/>
    </xf>
    <xf numFmtId="177" fontId="6" fillId="0" borderId="5" xfId="0" applyNumberFormat="1" applyFont="1" applyFill="1" applyBorder="1" applyAlignment="1" applyProtection="1">
      <alignment vertical="center"/>
    </xf>
    <xf numFmtId="0" fontId="6" fillId="0" borderId="0" xfId="0" applyFont="1" applyFill="1"/>
    <xf numFmtId="49" fontId="4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Continuous" vertical="center"/>
    </xf>
    <xf numFmtId="0" fontId="6" fillId="0" borderId="20" xfId="0" applyFont="1" applyFill="1" applyBorder="1" applyAlignment="1">
      <alignment horizontal="centerContinuous" vertical="center"/>
    </xf>
    <xf numFmtId="0" fontId="6" fillId="0" borderId="11" xfId="0" applyFont="1" applyFill="1" applyBorder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Continuous" vertical="center"/>
    </xf>
    <xf numFmtId="0" fontId="6" fillId="0" borderId="1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 applyProtection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Border="1"/>
    <xf numFmtId="37" fontId="14" fillId="0" borderId="0" xfId="0" applyNumberFormat="1" applyFont="1" applyFill="1" applyProtection="1"/>
    <xf numFmtId="37" fontId="15" fillId="0" borderId="0" xfId="0" applyNumberFormat="1" applyFont="1" applyFill="1" applyProtection="1"/>
    <xf numFmtId="37" fontId="13" fillId="0" borderId="0" xfId="0" applyNumberFormat="1" applyFont="1" applyFill="1" applyProtection="1"/>
    <xf numFmtId="0" fontId="12" fillId="0" borderId="0" xfId="0" applyFont="1" applyFill="1"/>
    <xf numFmtId="0" fontId="8" fillId="0" borderId="0" xfId="0" applyFont="1" applyFill="1"/>
    <xf numFmtId="37" fontId="8" fillId="0" borderId="0" xfId="0" applyNumberFormat="1" applyFont="1" applyFill="1" applyProtection="1"/>
    <xf numFmtId="37" fontId="6" fillId="0" borderId="0" xfId="0" applyNumberFormat="1" applyFont="1" applyFill="1" applyProtection="1"/>
    <xf numFmtId="37" fontId="11" fillId="0" borderId="0" xfId="0" applyNumberFormat="1" applyFont="1" applyFill="1" applyProtection="1"/>
    <xf numFmtId="49" fontId="16" fillId="0" borderId="0" xfId="0" applyNumberFormat="1" applyFont="1" applyFill="1" applyAlignment="1" applyProtection="1">
      <alignment horizontal="left"/>
    </xf>
    <xf numFmtId="0" fontId="17" fillId="0" borderId="0" xfId="0" applyFont="1" applyFill="1" applyAlignment="1" applyProtection="1">
      <alignment vertical="center"/>
    </xf>
    <xf numFmtId="0" fontId="17" fillId="0" borderId="0" xfId="0" applyFont="1" applyFill="1" applyAlignment="1">
      <alignment vertical="center"/>
    </xf>
    <xf numFmtId="49" fontId="7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right" vertical="center"/>
    </xf>
    <xf numFmtId="177" fontId="6" fillId="0" borderId="6" xfId="0" applyNumberFormat="1" applyFont="1" applyFill="1" applyBorder="1" applyAlignment="1" applyProtection="1">
      <alignment vertical="center"/>
    </xf>
    <xf numFmtId="37" fontId="19" fillId="0" borderId="0" xfId="0" applyNumberFormat="1" applyFont="1" applyFill="1" applyAlignment="1" applyProtection="1">
      <alignment horizontal="left" vertical="center"/>
    </xf>
    <xf numFmtId="177" fontId="6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177" fontId="9" fillId="0" borderId="16" xfId="0" applyNumberFormat="1" applyFont="1" applyFill="1" applyBorder="1" applyAlignment="1" applyProtection="1">
      <alignment vertical="center"/>
    </xf>
    <xf numFmtId="177" fontId="9" fillId="0" borderId="0" xfId="0" applyNumberFormat="1" applyFont="1" applyFill="1" applyBorder="1" applyAlignment="1" applyProtection="1">
      <alignment vertical="center"/>
    </xf>
    <xf numFmtId="177" fontId="9" fillId="0" borderId="5" xfId="0" applyNumberFormat="1" applyFont="1" applyFill="1" applyBorder="1" applyAlignment="1" applyProtection="1">
      <alignment vertical="center"/>
    </xf>
    <xf numFmtId="177" fontId="9" fillId="0" borderId="6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177" fontId="6" fillId="0" borderId="17" xfId="0" applyNumberFormat="1" applyFont="1" applyFill="1" applyBorder="1" applyAlignment="1" applyProtection="1">
      <alignment vertical="center"/>
    </xf>
    <xf numFmtId="177" fontId="6" fillId="0" borderId="9" xfId="0" applyNumberFormat="1" applyFont="1" applyFill="1" applyBorder="1" applyAlignment="1" applyProtection="1">
      <alignment vertical="center"/>
    </xf>
    <xf numFmtId="177" fontId="6" fillId="0" borderId="15" xfId="0" applyNumberFormat="1" applyFont="1" applyFill="1" applyBorder="1" applyAlignment="1" applyProtection="1">
      <alignment vertical="center"/>
    </xf>
    <xf numFmtId="177" fontId="6" fillId="0" borderId="8" xfId="0" applyNumberFormat="1" applyFont="1" applyFill="1" applyBorder="1" applyAlignment="1" applyProtection="1">
      <alignment vertical="center"/>
    </xf>
    <xf numFmtId="49" fontId="16" fillId="0" borderId="9" xfId="0" applyNumberFormat="1" applyFont="1" applyFill="1" applyBorder="1" applyAlignment="1" applyProtection="1">
      <alignment horizontal="left"/>
    </xf>
    <xf numFmtId="0" fontId="6" fillId="0" borderId="9" xfId="0" applyFont="1" applyFill="1" applyBorder="1"/>
    <xf numFmtId="0" fontId="6" fillId="0" borderId="9" xfId="0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showGridLines="0" tabSelected="1" zoomScaleNormal="100" workbookViewId="0"/>
  </sheetViews>
  <sheetFormatPr defaultColWidth="19.625" defaultRowHeight="13.5" x14ac:dyDescent="0.15"/>
  <cols>
    <col min="1" max="1" width="3.625" style="8" customWidth="1"/>
    <col min="2" max="2" width="16.625" style="8" customWidth="1"/>
    <col min="3" max="3" width="14.625" style="8" customWidth="1"/>
    <col min="4" max="9" width="12.625" style="8" customWidth="1"/>
    <col min="10" max="16" width="14.625" style="8" customWidth="1"/>
    <col min="17" max="17" width="18.375" style="8" customWidth="1"/>
    <col min="18" max="16384" width="19.625" style="8"/>
  </cols>
  <sheetData>
    <row r="1" spans="1:16" ht="18.75" x14ac:dyDescent="0.2">
      <c r="B1" s="9" t="s">
        <v>0</v>
      </c>
    </row>
    <row r="2" spans="1:16" ht="3.75" customHeight="1" x14ac:dyDescent="0.15"/>
    <row r="3" spans="1:16" ht="13.5" customHeight="1" x14ac:dyDescent="0.15">
      <c r="B3" s="38" t="s">
        <v>1</v>
      </c>
    </row>
    <row r="4" spans="1:16" ht="13.5" customHeight="1" x14ac:dyDescent="0.15">
      <c r="B4" s="35"/>
      <c r="P4" s="39" t="s">
        <v>7</v>
      </c>
    </row>
    <row r="5" spans="1:16" ht="3.75" customHeight="1" thickBot="1" x14ac:dyDescent="0.2">
      <c r="B5" s="54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6"/>
    </row>
    <row r="6" spans="1:16" s="10" customFormat="1" x14ac:dyDescent="0.15">
      <c r="B6" s="11"/>
      <c r="C6" s="12" t="s">
        <v>2</v>
      </c>
      <c r="D6" s="13"/>
      <c r="E6" s="13"/>
      <c r="F6" s="13"/>
      <c r="G6" s="13"/>
      <c r="H6" s="13"/>
      <c r="I6" s="14"/>
      <c r="J6" s="15" t="s">
        <v>8</v>
      </c>
      <c r="K6" s="13"/>
      <c r="L6" s="13"/>
      <c r="M6" s="13"/>
      <c r="N6" s="13"/>
      <c r="O6" s="13"/>
      <c r="P6" s="13"/>
    </row>
    <row r="7" spans="1:16" s="10" customFormat="1" x14ac:dyDescent="0.15">
      <c r="B7" s="16" t="s">
        <v>3</v>
      </c>
      <c r="C7" s="57" t="s">
        <v>13</v>
      </c>
      <c r="D7" s="17" t="s">
        <v>4</v>
      </c>
      <c r="E7" s="18"/>
      <c r="F7" s="20"/>
      <c r="G7" s="19" t="s">
        <v>5</v>
      </c>
      <c r="H7" s="18"/>
      <c r="I7" s="20"/>
      <c r="J7" s="59" t="s">
        <v>9</v>
      </c>
      <c r="K7" s="17" t="s">
        <v>4</v>
      </c>
      <c r="L7" s="18"/>
      <c r="M7" s="20"/>
      <c r="N7" s="19" t="s">
        <v>5</v>
      </c>
      <c r="O7" s="18"/>
      <c r="P7" s="18"/>
    </row>
    <row r="8" spans="1:16" s="10" customFormat="1" ht="12.75" customHeight="1" x14ac:dyDescent="0.15">
      <c r="B8" s="21"/>
      <c r="C8" s="58"/>
      <c r="D8" s="22" t="s">
        <v>9</v>
      </c>
      <c r="E8" s="23" t="s">
        <v>10</v>
      </c>
      <c r="F8" s="23" t="s">
        <v>6</v>
      </c>
      <c r="G8" s="23" t="s">
        <v>11</v>
      </c>
      <c r="H8" s="23" t="s">
        <v>12</v>
      </c>
      <c r="I8" s="24" t="s">
        <v>6</v>
      </c>
      <c r="J8" s="60"/>
      <c r="K8" s="22" t="s">
        <v>11</v>
      </c>
      <c r="L8" s="23" t="s">
        <v>12</v>
      </c>
      <c r="M8" s="23" t="s">
        <v>6</v>
      </c>
      <c r="N8" s="23" t="s">
        <v>11</v>
      </c>
      <c r="O8" s="23" t="s">
        <v>12</v>
      </c>
      <c r="P8" s="23" t="s">
        <v>6</v>
      </c>
    </row>
    <row r="9" spans="1:16" s="3" customFormat="1" ht="15" customHeight="1" x14ac:dyDescent="0.15">
      <c r="B9" s="10" t="s">
        <v>21</v>
      </c>
      <c r="C9" s="6">
        <v>196290</v>
      </c>
      <c r="D9" s="5">
        <v>193718</v>
      </c>
      <c r="E9" s="5">
        <v>149512</v>
      </c>
      <c r="F9" s="5">
        <v>44206</v>
      </c>
      <c r="G9" s="7">
        <v>2572</v>
      </c>
      <c r="H9" s="5">
        <v>2360</v>
      </c>
      <c r="I9" s="5">
        <v>212</v>
      </c>
      <c r="J9" s="40">
        <v>34864766</v>
      </c>
      <c r="K9" s="5">
        <v>34745237</v>
      </c>
      <c r="L9" s="5">
        <v>15386828</v>
      </c>
      <c r="M9" s="5">
        <v>19358409</v>
      </c>
      <c r="N9" s="5">
        <v>119529</v>
      </c>
      <c r="O9" s="5">
        <v>114197</v>
      </c>
      <c r="P9" s="5">
        <v>5332</v>
      </c>
    </row>
    <row r="10" spans="1:16" s="25" customFormat="1" ht="15" customHeight="1" x14ac:dyDescent="0.15">
      <c r="A10" s="3"/>
      <c r="B10" s="10" t="s">
        <v>19</v>
      </c>
      <c r="C10" s="6">
        <v>197682</v>
      </c>
      <c r="D10" s="5">
        <v>195240</v>
      </c>
      <c r="E10" s="5">
        <v>150637</v>
      </c>
      <c r="F10" s="5">
        <v>44603</v>
      </c>
      <c r="G10" s="7">
        <v>2442</v>
      </c>
      <c r="H10" s="5">
        <v>2223</v>
      </c>
      <c r="I10" s="5">
        <v>219</v>
      </c>
      <c r="J10" s="40">
        <v>35012391.030001342</v>
      </c>
      <c r="K10" s="5">
        <v>34898600.030001342</v>
      </c>
      <c r="L10" s="5">
        <v>15533161.640000725</v>
      </c>
      <c r="M10" s="5">
        <v>19365438</v>
      </c>
      <c r="N10" s="5">
        <v>113791</v>
      </c>
      <c r="O10" s="5">
        <v>108412</v>
      </c>
      <c r="P10" s="5">
        <v>5379</v>
      </c>
    </row>
    <row r="11" spans="1:16" s="25" customFormat="1" ht="15" customHeight="1" x14ac:dyDescent="0.15">
      <c r="A11" s="3"/>
      <c r="B11" s="10" t="s">
        <v>20</v>
      </c>
      <c r="C11" s="6">
        <v>198546</v>
      </c>
      <c r="D11" s="5">
        <v>196358</v>
      </c>
      <c r="E11" s="5">
        <v>151370</v>
      </c>
      <c r="F11" s="5">
        <v>44988</v>
      </c>
      <c r="G11" s="7">
        <v>2188</v>
      </c>
      <c r="H11" s="5">
        <v>1983</v>
      </c>
      <c r="I11" s="5">
        <v>205</v>
      </c>
      <c r="J11" s="40">
        <v>35236190</v>
      </c>
      <c r="K11" s="5">
        <v>35132668</v>
      </c>
      <c r="L11" s="5">
        <v>15656545</v>
      </c>
      <c r="M11" s="5">
        <v>19476123</v>
      </c>
      <c r="N11" s="5">
        <v>103522</v>
      </c>
      <c r="O11" s="5">
        <v>98664</v>
      </c>
      <c r="P11" s="5">
        <v>4858</v>
      </c>
    </row>
    <row r="12" spans="1:16" s="25" customFormat="1" ht="15" customHeight="1" x14ac:dyDescent="0.15">
      <c r="A12" s="3"/>
      <c r="B12" s="10" t="s">
        <v>23</v>
      </c>
      <c r="C12" s="6">
        <v>200051</v>
      </c>
      <c r="D12" s="5">
        <v>197335</v>
      </c>
      <c r="E12" s="5">
        <v>152383</v>
      </c>
      <c r="F12" s="5">
        <v>44952</v>
      </c>
      <c r="G12" s="7">
        <v>2716</v>
      </c>
      <c r="H12" s="5">
        <v>2030</v>
      </c>
      <c r="I12" s="5">
        <v>686</v>
      </c>
      <c r="J12" s="40">
        <v>35463601</v>
      </c>
      <c r="K12" s="5">
        <v>35028678</v>
      </c>
      <c r="L12" s="5">
        <v>15774564</v>
      </c>
      <c r="M12" s="5">
        <v>19254114</v>
      </c>
      <c r="N12" s="5">
        <v>434923</v>
      </c>
      <c r="O12" s="5">
        <v>118535</v>
      </c>
      <c r="P12" s="5">
        <v>316388</v>
      </c>
    </row>
    <row r="13" spans="1:16" s="25" customFormat="1" ht="15" customHeight="1" x14ac:dyDescent="0.15">
      <c r="A13" s="3"/>
      <c r="B13" s="43" t="s">
        <v>22</v>
      </c>
      <c r="C13" s="44">
        <v>202151</v>
      </c>
      <c r="D13" s="45">
        <v>200040</v>
      </c>
      <c r="E13" s="45">
        <v>154016</v>
      </c>
      <c r="F13" s="45">
        <v>46024</v>
      </c>
      <c r="G13" s="46">
        <v>2111</v>
      </c>
      <c r="H13" s="45">
        <v>1853</v>
      </c>
      <c r="I13" s="45">
        <v>258</v>
      </c>
      <c r="J13" s="47">
        <v>35634833</v>
      </c>
      <c r="K13" s="45">
        <v>35539131</v>
      </c>
      <c r="L13" s="45">
        <v>15935308</v>
      </c>
      <c r="M13" s="45">
        <v>19603823</v>
      </c>
      <c r="N13" s="45">
        <v>95702</v>
      </c>
      <c r="O13" s="45">
        <v>90364</v>
      </c>
      <c r="P13" s="45">
        <v>5338</v>
      </c>
    </row>
    <row r="14" spans="1:16" s="3" customFormat="1" x14ac:dyDescent="0.15">
      <c r="A14" s="2"/>
      <c r="B14" s="48" t="s">
        <v>15</v>
      </c>
      <c r="C14" s="6">
        <v>61872</v>
      </c>
      <c r="D14" s="5">
        <v>60522</v>
      </c>
      <c r="E14" s="5">
        <v>47679</v>
      </c>
      <c r="F14" s="5">
        <v>12843</v>
      </c>
      <c r="G14" s="7">
        <v>1350</v>
      </c>
      <c r="H14" s="5">
        <v>1227</v>
      </c>
      <c r="I14" s="5">
        <v>123</v>
      </c>
      <c r="J14" s="40">
        <v>9459639</v>
      </c>
      <c r="K14" s="5">
        <f>J14-N14</f>
        <v>9389815</v>
      </c>
      <c r="L14" s="5">
        <v>4876185</v>
      </c>
      <c r="M14" s="5">
        <v>4513630</v>
      </c>
      <c r="N14" s="5">
        <v>69824</v>
      </c>
      <c r="O14" s="5">
        <v>67611</v>
      </c>
      <c r="P14" s="5">
        <v>2213</v>
      </c>
    </row>
    <row r="15" spans="1:16" s="3" customFormat="1" ht="15" customHeight="1" x14ac:dyDescent="0.15">
      <c r="B15" s="48" t="s">
        <v>16</v>
      </c>
      <c r="C15" s="6">
        <v>71815</v>
      </c>
      <c r="D15" s="5">
        <v>71390</v>
      </c>
      <c r="E15" s="5">
        <v>53201</v>
      </c>
      <c r="F15" s="5">
        <v>18189</v>
      </c>
      <c r="G15" s="7">
        <v>425</v>
      </c>
      <c r="H15" s="5">
        <v>358</v>
      </c>
      <c r="I15" s="5">
        <v>67</v>
      </c>
      <c r="J15" s="40">
        <v>13620441</v>
      </c>
      <c r="K15" s="5">
        <f>J15-N15</f>
        <v>13605575</v>
      </c>
      <c r="L15" s="5">
        <v>5526291</v>
      </c>
      <c r="M15" s="5">
        <v>8079284</v>
      </c>
      <c r="N15" s="5">
        <v>14866</v>
      </c>
      <c r="O15" s="5">
        <v>13437</v>
      </c>
      <c r="P15" s="5">
        <v>1429</v>
      </c>
    </row>
    <row r="16" spans="1:16" s="3" customFormat="1" ht="16.5" customHeight="1" thickBot="1" x14ac:dyDescent="0.2">
      <c r="A16" s="2"/>
      <c r="B16" s="49" t="s">
        <v>17</v>
      </c>
      <c r="C16" s="50">
        <v>68464</v>
      </c>
      <c r="D16" s="51">
        <v>68128</v>
      </c>
      <c r="E16" s="51">
        <v>53136</v>
      </c>
      <c r="F16" s="51">
        <v>14992</v>
      </c>
      <c r="G16" s="52">
        <v>336</v>
      </c>
      <c r="H16" s="51">
        <v>268</v>
      </c>
      <c r="I16" s="51">
        <v>68</v>
      </c>
      <c r="J16" s="53">
        <v>12554753</v>
      </c>
      <c r="K16" s="51">
        <f>J16-N16</f>
        <v>12543741</v>
      </c>
      <c r="L16" s="51">
        <v>5532832</v>
      </c>
      <c r="M16" s="51">
        <v>7010909</v>
      </c>
      <c r="N16" s="51">
        <v>11012</v>
      </c>
      <c r="O16" s="51">
        <v>9316</v>
      </c>
      <c r="P16" s="51">
        <v>1696</v>
      </c>
    </row>
    <row r="17" spans="1:16" s="3" customFormat="1" ht="3.75" customHeight="1" x14ac:dyDescent="0.15">
      <c r="A17" s="2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s="30" customFormat="1" ht="13.5" customHeight="1" x14ac:dyDescent="0.15">
      <c r="A18" s="26"/>
      <c r="B18" s="36" t="s">
        <v>14</v>
      </c>
      <c r="C18" s="27"/>
      <c r="D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ht="13.5" customHeight="1" x14ac:dyDescent="0.15">
      <c r="A19" s="31"/>
      <c r="B19" s="37" t="s">
        <v>18</v>
      </c>
      <c r="C19" s="32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ht="13.5" customHeight="1" x14ac:dyDescent="0.15">
      <c r="B20" s="41" t="s">
        <v>24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 x14ac:dyDescent="0.15">
      <c r="D21" s="42"/>
    </row>
    <row r="22" spans="1:16" x14ac:dyDescent="0.15">
      <c r="D22" s="42"/>
    </row>
    <row r="23" spans="1:16" x14ac:dyDescent="0.15">
      <c r="D23" s="42"/>
    </row>
  </sheetData>
  <mergeCells count="2">
    <mergeCell ref="C7:C8"/>
    <mergeCell ref="J7:J8"/>
  </mergeCells>
  <phoneticPr fontId="3"/>
  <pageMargins left="0.59055118110236227" right="0.59055118110236227" top="0.78740157480314965" bottom="0.98425196850393704" header="0.51181102362204722" footer="0.51181102362204722"/>
  <pageSetup paperSize="9" scale="65" orientation="landscape" horizontalDpi="300" verticalDpi="300" r:id="rId1"/>
  <headerFooter alignWithMargins="0"/>
  <rowBreaks count="1" manualBreakCount="1">
    <brk id="34" min="1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D1CFA8-A4AA-4A01-8468-25F204A9C1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7F8B32-6ED9-4691-854F-7DF6F8549B10}">
  <ds:schemaRefs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ba6de6e4-fd06-4bfa-8168-c4186280025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7DA82ED-7428-4CCB-A532-350E51511F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1201 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2021-01-19T04:57:54Z</cp:lastPrinted>
  <dcterms:created xsi:type="dcterms:W3CDTF">2011-01-31T02:07:16Z</dcterms:created>
  <dcterms:modified xsi:type="dcterms:W3CDTF">2023-03-20T01:45:00Z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