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131"/>
  <workbookPr defaultThemeVersion="124226"/>
  <xr:revisionPtr xr6:coauthVersionLast="47" xr6:coauthVersionMax="47" documentId="13_ncr:1_{9861E1FC-0244-4C10-9981-2AFF05FAAF99}" revIDLastSave="0" xr10:uidLastSave="{00000000-0000-0000-0000-000000000000}"/>
  <workbookProtection lockStructure="1" workbookAlgorithmName="SHA-512" workbookHashValue="kSIGZBL61J19A1/n54AJD3MC7a6ATVkHD7KfjmnoqLIQmAKXZup0oEJe6m+2xKjBGu18+h7lGrpVrR/pZOgf7Q==" workbookSaltValue="rc7EJmrIu136P27/ncC3pQ==" workbookSpinCount="100000"/>
  <bookViews>
    <workbookView xr2:uid="{81F85E91-BCAD-4D63-B805-26EC2851F982}" windowHeight="12456" windowWidth="23256" xWindow="-108" yWindow="-108"/>
  </bookViews>
  <sheets>
    <sheet r:id="rId1" name="定期報告書 " sheetId="1"/>
  </sheets>
  <definedNames>
    <definedName localSheetId="0" name="_xlnm.Print_Area">'定期報告書 '!$A$1:$AI$316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S2" i="1" l="1"/>
  <c r="IT2" i="1"/>
  <c r="IQ2" i="1"/>
  <c r="IM2" i="1"/>
  <c r="IE2" i="1"/>
  <c r="HW2" i="1"/>
  <c r="HQ2" i="1"/>
  <c r="HM2" i="1"/>
  <c r="DO2" i="1"/>
  <c r="DP2" i="1"/>
  <c r="DQ2" i="1"/>
  <c r="DR2" i="1"/>
  <c r="JF2" i="1"/>
  <c r="JE2" i="1"/>
  <c r="JD2" i="1"/>
  <c r="JC2" i="1"/>
  <c r="JB2" i="1"/>
  <c r="JA2" i="1"/>
  <c r="IZ2" i="1"/>
  <c r="IY2" i="1"/>
  <c r="IX2" i="1"/>
  <c r="IW2" i="1"/>
  <c r="IV2" i="1"/>
  <c r="IU2" i="1"/>
  <c r="IS2" i="1"/>
  <c r="IR2" i="1"/>
  <c r="IP2" i="1"/>
  <c r="IO2" i="1"/>
  <c r="IN2" i="1"/>
  <c r="IL2" i="1"/>
  <c r="IK2" i="1"/>
  <c r="IF2" i="1"/>
  <c r="ID2" i="1"/>
  <c r="IC2" i="1"/>
  <c r="HX2" i="1"/>
  <c r="HV2" i="1"/>
  <c r="HU2" i="1"/>
  <c r="HT2" i="1"/>
  <c r="HS2" i="1"/>
  <c r="HR2" i="1"/>
  <c r="HP2" i="1"/>
  <c r="HO2" i="1"/>
  <c r="HN2" i="1"/>
  <c r="HL2" i="1"/>
  <c r="HK2" i="1"/>
  <c r="HI2" i="1"/>
  <c r="HH2" i="1"/>
  <c r="HG2" i="1"/>
  <c r="HF2" i="1"/>
  <c r="HE2" i="1"/>
  <c r="HD2" i="1"/>
  <c r="HC2" i="1"/>
  <c r="HB2" i="1"/>
  <c r="GY2" i="1"/>
  <c r="GX2" i="1"/>
  <c r="GW2" i="1"/>
  <c r="GV2" i="1"/>
  <c r="IJ2" i="1" l="1"/>
  <c r="II2" i="1"/>
  <c r="IH2" i="1"/>
  <c r="IG2" i="1"/>
  <c r="GZ2" i="1"/>
  <c r="HA2" i="1"/>
  <c r="IB2" i="1"/>
  <c r="IA2" i="1"/>
  <c r="HZ2" i="1"/>
  <c r="HY2" i="1"/>
  <c r="HJ2" i="1"/>
  <c r="GU2" i="1"/>
  <c r="FK2" i="1"/>
  <c r="GT2" i="1"/>
  <c r="GS2" i="1"/>
  <c r="GR2" i="1"/>
  <c r="GQ2" i="1"/>
  <c r="GP2" i="1"/>
  <c r="GO2" i="1"/>
  <c r="GN2" i="1"/>
  <c r="GM2" i="1"/>
  <c r="GL2" i="1"/>
  <c r="GJ2" i="1"/>
  <c r="GG2" i="1"/>
  <c r="GD2" i="1"/>
  <c r="GK2" i="1"/>
  <c r="GH2" i="1"/>
  <c r="GE2" i="1"/>
  <c r="GI2" i="1"/>
  <c r="GF2" i="1"/>
  <c r="GC2" i="1"/>
  <c r="GB2" i="1"/>
  <c r="GA2" i="1"/>
  <c r="FZ2" i="1"/>
  <c r="FY2" i="1"/>
  <c r="FX2" i="1"/>
  <c r="FW2" i="1"/>
  <c r="FV2" i="1"/>
  <c r="FU2" i="1"/>
  <c r="FT2" i="1"/>
  <c r="FS2" i="1"/>
  <c r="FR2" i="1"/>
  <c r="FQ2" i="1"/>
  <c r="FP2" i="1"/>
  <c r="FN2" i="1"/>
  <c r="FM2" i="1"/>
  <c r="FL2" i="1"/>
  <c r="FJ2" i="1"/>
  <c r="FI2" i="1"/>
  <c r="FH2" i="1"/>
  <c r="FG2" i="1"/>
  <c r="FF2" i="1"/>
  <c r="FE2" i="1"/>
  <c r="FD2" i="1"/>
  <c r="FC2" i="1"/>
  <c r="FB2" i="1"/>
  <c r="FA2" i="1"/>
  <c r="EZ2" i="1"/>
  <c r="EY2" i="1"/>
  <c r="EX2" i="1"/>
  <c r="EW2" i="1"/>
  <c r="EV2" i="1"/>
  <c r="EU2" i="1"/>
  <c r="ET2" i="1"/>
  <c r="ES2" i="1"/>
  <c r="EQ2" i="1"/>
  <c r="EP2" i="1"/>
  <c r="EO2" i="1"/>
  <c r="EN2" i="1"/>
  <c r="EM2" i="1"/>
  <c r="EL2" i="1"/>
  <c r="EK2" i="1"/>
  <c r="EJ2" i="1"/>
  <c r="EI2" i="1"/>
  <c r="EH2" i="1"/>
  <c r="EG2" i="1"/>
  <c r="EF2" i="1"/>
  <c r="EE2" i="1"/>
  <c r="ED2" i="1"/>
  <c r="EC2" i="1"/>
  <c r="EB2" i="1"/>
  <c r="EA2" i="1"/>
  <c r="DY2" i="1"/>
  <c r="DW2" i="1"/>
  <c r="DU2" i="1"/>
  <c r="DN2" i="1"/>
  <c r="DM2" i="1"/>
  <c r="DL2" i="1"/>
  <c r="DK2" i="1"/>
  <c r="DJ2" i="1"/>
  <c r="DI2" i="1"/>
  <c r="DH2" i="1"/>
  <c r="DG2" i="1"/>
  <c r="DF2" i="1"/>
  <c r="DE2" i="1"/>
  <c r="DD2" i="1"/>
  <c r="DC2" i="1"/>
  <c r="DB2" i="1"/>
  <c r="DA2" i="1"/>
  <c r="CZ2" i="1"/>
  <c r="CX2" i="1"/>
  <c r="CW2" i="1"/>
  <c r="CV2" i="1"/>
  <c r="CU2" i="1"/>
  <c r="CT2" i="1"/>
  <c r="CS2" i="1"/>
  <c r="CR2" i="1"/>
  <c r="CQ2" i="1"/>
  <c r="CP2" i="1"/>
  <c r="I83" i="1"/>
  <c r="X83" i="1" s="1"/>
  <c r="CN2" i="1"/>
  <c r="CM2" i="1"/>
  <c r="CK2" i="1"/>
  <c r="CL2" i="1" l="1"/>
  <c r="CO2" i="1" s="1"/>
  <c r="CY2" i="1"/>
  <c r="CJ2" i="1"/>
  <c r="CH2" i="1"/>
  <c r="CF2" i="1"/>
  <c r="CI2" i="1"/>
  <c r="CG2" i="1"/>
  <c r="CE2" i="1"/>
  <c r="CD2" i="1"/>
  <c r="CC2" i="1"/>
  <c r="CB2" i="1"/>
  <c r="CA2" i="1"/>
  <c r="BZ2" i="1"/>
  <c r="BY2" i="1"/>
  <c r="BX2" i="1"/>
  <c r="BW2" i="1"/>
  <c r="BV2" i="1"/>
  <c r="BT2" i="1"/>
  <c r="BU2" i="1"/>
  <c r="BS2" i="1"/>
  <c r="BR2" i="1"/>
  <c r="BQ2" i="1"/>
  <c r="BP2" i="1"/>
  <c r="BO2" i="1"/>
  <c r="BN2" i="1"/>
  <c r="BM2" i="1"/>
  <c r="BL2" i="1"/>
  <c r="BK2" i="1"/>
  <c r="BJ2" i="1"/>
  <c r="BI2" i="1"/>
  <c r="BH2" i="1"/>
  <c r="BG2" i="1"/>
  <c r="BF2" i="1"/>
  <c r="BE2" i="1"/>
  <c r="BD2" i="1"/>
  <c r="BC2" i="1"/>
  <c r="BB2" i="1"/>
  <c r="BA2" i="1"/>
  <c r="AZ2" i="1"/>
  <c r="AY2" i="1"/>
  <c r="AX2" i="1"/>
  <c r="AW2" i="1"/>
  <c r="AV2" i="1"/>
  <c r="AU2" i="1"/>
  <c r="AT2" i="1"/>
  <c r="AO123" i="1" l="1"/>
  <c r="AO122" i="1"/>
  <c r="AO121" i="1"/>
  <c r="AO120" i="1"/>
  <c r="AO119" i="1"/>
  <c r="AO118" i="1"/>
  <c r="AO117" i="1" l="1"/>
  <c r="K117" i="1" s="1"/>
  <c r="AN88" i="1" l="1"/>
  <c r="AN49" i="1"/>
  <c r="AO49" i="1"/>
  <c r="AP49" i="1"/>
  <c r="AQ49" i="1"/>
  <c r="AN50" i="1"/>
  <c r="AO50" i="1"/>
  <c r="AP50" i="1"/>
  <c r="AQ50" i="1"/>
  <c r="AN51" i="1"/>
  <c r="AO51" i="1"/>
  <c r="AP51" i="1"/>
  <c r="AQ51" i="1"/>
  <c r="AN52" i="1"/>
  <c r="AO52" i="1"/>
  <c r="AP52" i="1"/>
  <c r="AQ52" i="1"/>
  <c r="AN53" i="1"/>
  <c r="AO53" i="1"/>
  <c r="AP53" i="1"/>
  <c r="AQ53" i="1"/>
  <c r="AN54" i="1"/>
  <c r="AO54" i="1"/>
  <c r="AP54" i="1"/>
  <c r="AQ54" i="1"/>
  <c r="AN55" i="1"/>
  <c r="AO55" i="1"/>
  <c r="AP55" i="1"/>
  <c r="AQ55" i="1"/>
  <c r="AN56" i="1"/>
  <c r="AO56" i="1"/>
  <c r="AP56" i="1"/>
  <c r="AQ56" i="1"/>
  <c r="AN57" i="1"/>
  <c r="AO57" i="1"/>
  <c r="AP57" i="1"/>
  <c r="AQ57" i="1"/>
  <c r="AN58" i="1"/>
  <c r="AO58" i="1"/>
  <c r="AP58" i="1"/>
  <c r="AQ58" i="1"/>
  <c r="AN59" i="1"/>
  <c r="AO59" i="1"/>
  <c r="AP59" i="1"/>
  <c r="AQ59" i="1"/>
  <c r="AN60" i="1"/>
  <c r="AO60" i="1"/>
  <c r="AP60" i="1"/>
  <c r="AQ60" i="1"/>
  <c r="AN61" i="1"/>
  <c r="AO61" i="1"/>
  <c r="AP61" i="1"/>
  <c r="AQ61" i="1"/>
  <c r="AN62" i="1"/>
  <c r="AO62" i="1"/>
  <c r="AP62" i="1"/>
  <c r="AQ62" i="1"/>
  <c r="AN63" i="1"/>
  <c r="AO63" i="1"/>
  <c r="AP63" i="1"/>
  <c r="AQ63" i="1"/>
  <c r="AN64" i="1"/>
  <c r="AO64" i="1"/>
  <c r="AP64" i="1"/>
  <c r="AQ64" i="1"/>
  <c r="AN65" i="1"/>
  <c r="AO65" i="1"/>
  <c r="AP65" i="1"/>
  <c r="AQ65" i="1"/>
  <c r="AN66" i="1"/>
  <c r="AO66" i="1"/>
  <c r="AP66" i="1"/>
  <c r="AQ66" i="1"/>
  <c r="AN67" i="1"/>
  <c r="AO67" i="1"/>
  <c r="AP67" i="1"/>
  <c r="AQ67" i="1"/>
  <c r="AN68" i="1"/>
  <c r="AO68" i="1"/>
  <c r="AP68" i="1"/>
  <c r="AQ68" i="1"/>
  <c r="AN69" i="1"/>
  <c r="AO69" i="1"/>
  <c r="AP69" i="1"/>
  <c r="AQ69" i="1"/>
  <c r="AN70" i="1"/>
  <c r="AO70" i="1"/>
  <c r="AP70" i="1"/>
  <c r="AQ70" i="1"/>
  <c r="AN71" i="1"/>
  <c r="AO71" i="1"/>
  <c r="AP71" i="1"/>
  <c r="AQ71" i="1"/>
  <c r="AO48" i="1"/>
  <c r="AN48" i="1"/>
  <c r="AQ48" i="1"/>
  <c r="AP48" i="1"/>
  <c r="AQ22" i="1"/>
  <c r="AQ23" i="1"/>
  <c r="AQ24" i="1"/>
  <c r="AQ25" i="1"/>
  <c r="AQ26" i="1"/>
  <c r="AQ27" i="1"/>
  <c r="AQ28" i="1"/>
  <c r="AQ29" i="1"/>
  <c r="AQ30" i="1"/>
  <c r="AQ31" i="1"/>
  <c r="AQ32" i="1"/>
  <c r="AQ33" i="1"/>
  <c r="AQ34" i="1"/>
  <c r="AQ35" i="1"/>
  <c r="AQ36" i="1"/>
  <c r="AQ37" i="1"/>
  <c r="AQ38" i="1"/>
  <c r="AQ39" i="1"/>
  <c r="AQ21" i="1"/>
  <c r="AP22" i="1"/>
  <c r="AP23" i="1"/>
  <c r="AP24" i="1"/>
  <c r="AP25" i="1"/>
  <c r="AP26" i="1"/>
  <c r="AP27" i="1"/>
  <c r="AP28" i="1"/>
  <c r="AP29" i="1"/>
  <c r="AP30" i="1"/>
  <c r="AP31" i="1"/>
  <c r="AP32" i="1"/>
  <c r="AP33" i="1"/>
  <c r="AP34" i="1"/>
  <c r="AP35" i="1"/>
  <c r="AP36" i="1"/>
  <c r="AP37" i="1"/>
  <c r="AP38" i="1"/>
  <c r="AP39" i="1"/>
  <c r="AP40" i="1"/>
  <c r="AP41" i="1"/>
  <c r="AP42" i="1"/>
  <c r="AP21" i="1"/>
  <c r="AN22" i="1"/>
  <c r="AO22" i="1"/>
  <c r="AN23" i="1"/>
  <c r="AO23" i="1"/>
  <c r="AN24" i="1"/>
  <c r="AO24" i="1"/>
  <c r="AN25" i="1"/>
  <c r="AO25" i="1"/>
  <c r="AN26" i="1"/>
  <c r="AO26" i="1"/>
  <c r="AN27" i="1"/>
  <c r="AO27" i="1"/>
  <c r="AN28" i="1"/>
  <c r="AO28" i="1"/>
  <c r="AN29" i="1"/>
  <c r="AO29" i="1"/>
  <c r="AN30" i="1"/>
  <c r="AO30" i="1"/>
  <c r="AN31" i="1"/>
  <c r="AO31" i="1"/>
  <c r="AN32" i="1"/>
  <c r="AO32" i="1"/>
  <c r="AN33" i="1"/>
  <c r="AO33" i="1"/>
  <c r="AN34" i="1"/>
  <c r="AO34" i="1"/>
  <c r="AN35" i="1"/>
  <c r="AO35" i="1"/>
  <c r="AN36" i="1"/>
  <c r="AO36" i="1"/>
  <c r="AN37" i="1"/>
  <c r="AO37" i="1"/>
  <c r="AN38" i="1"/>
  <c r="AO38" i="1"/>
  <c r="AN39" i="1"/>
  <c r="AO39" i="1"/>
  <c r="AN40" i="1"/>
  <c r="AO40" i="1"/>
  <c r="AN41" i="1"/>
  <c r="AO41" i="1"/>
  <c r="AN42" i="1"/>
  <c r="AO42" i="1"/>
  <c r="AO21" i="1"/>
  <c r="AN21" i="1"/>
  <c r="N304" i="1" l="1"/>
  <c r="J304" i="1"/>
  <c r="H307" i="1"/>
  <c r="H306" i="1"/>
  <c r="H305" i="1"/>
  <c r="D101" i="1"/>
  <c r="AN101" i="1" s="1"/>
  <c r="D97" i="1"/>
  <c r="AN97" i="1" s="1"/>
  <c r="D92" i="1"/>
  <c r="AN92" i="1" s="1"/>
  <c r="D88" i="1"/>
  <c r="O202" i="1"/>
  <c r="AN202" i="1" l="1"/>
  <c r="L199" i="1" s="1"/>
  <c r="Q94" i="1"/>
  <c r="U87" i="1"/>
  <c r="Q99" i="1"/>
  <c r="Q90" i="1"/>
  <c r="AN83" i="1"/>
  <c r="AO83" i="1"/>
</calcChain>
</file>

<file path=xl/sharedStrings.xml><?xml version="1.0" encoding="utf-8"?>
<sst xmlns="http://schemas.openxmlformats.org/spreadsheetml/2006/main" count="938" uniqueCount="547">
  <si>
    <t>契約内容</t>
    <rPh sb="0" eb="2">
      <t>ケイヤク</t>
    </rPh>
    <rPh sb="2" eb="4">
      <t>ナイヨウ</t>
    </rPh>
    <phoneticPr fontId="5"/>
  </si>
  <si>
    <t>契約書や重要事項説明書の取扱い、記載内容等についてお答えください。</t>
    <rPh sb="0" eb="3">
      <t>ケイヤクショ</t>
    </rPh>
    <rPh sb="4" eb="6">
      <t>ジュウヨウ</t>
    </rPh>
    <rPh sb="6" eb="8">
      <t>ジコウ</t>
    </rPh>
    <rPh sb="8" eb="11">
      <t>セツメイショ</t>
    </rPh>
    <rPh sb="12" eb="14">
      <t>トリアツカイ</t>
    </rPh>
    <rPh sb="16" eb="18">
      <t>キサイ</t>
    </rPh>
    <rPh sb="18" eb="20">
      <t>ナイヨウ</t>
    </rPh>
    <rPh sb="20" eb="21">
      <t>ナド</t>
    </rPh>
    <rPh sb="26" eb="27">
      <t>コタ</t>
    </rPh>
    <phoneticPr fontId="5"/>
  </si>
  <si>
    <t>回答欄</t>
    <rPh sb="0" eb="2">
      <t>カイトウ</t>
    </rPh>
    <rPh sb="2" eb="3">
      <t>ラン</t>
    </rPh>
    <phoneticPr fontId="5"/>
  </si>
  <si>
    <t>(1)重要事項説明書の有無</t>
    <rPh sb="3" eb="5">
      <t>ジュウヨウ</t>
    </rPh>
    <rPh sb="5" eb="7">
      <t>ジコウ</t>
    </rPh>
    <rPh sb="7" eb="10">
      <t>セツメイショ</t>
    </rPh>
    <rPh sb="11" eb="13">
      <t>ウム</t>
    </rPh>
    <phoneticPr fontId="5"/>
  </si>
  <si>
    <t>□</t>
  </si>
  <si>
    <t>重要事項説明書あり</t>
    <rPh sb="0" eb="2">
      <t>ジュウヨウ</t>
    </rPh>
    <rPh sb="2" eb="4">
      <t>ジコウ</t>
    </rPh>
    <rPh sb="4" eb="7">
      <t>セツメイショ</t>
    </rPh>
    <phoneticPr fontId="5"/>
  </si>
  <si>
    <t>重要事項説明書なし</t>
    <rPh sb="0" eb="2">
      <t>ジュウヨウ</t>
    </rPh>
    <rPh sb="2" eb="4">
      <t>ジコウ</t>
    </rPh>
    <rPh sb="4" eb="7">
      <t>セツメイショ</t>
    </rPh>
    <phoneticPr fontId="5"/>
  </si>
  <si>
    <t>(2)契約書又は重要事項説明書等の</t>
    <rPh sb="3" eb="6">
      <t>ケイヤクショ</t>
    </rPh>
    <rPh sb="6" eb="7">
      <t>マタ</t>
    </rPh>
    <rPh sb="8" eb="10">
      <t>ジュウヨウ</t>
    </rPh>
    <rPh sb="10" eb="12">
      <t>ジコウ</t>
    </rPh>
    <rPh sb="12" eb="14">
      <t>セツメイ</t>
    </rPh>
    <rPh sb="14" eb="15">
      <t>ショ</t>
    </rPh>
    <rPh sb="15" eb="16">
      <t>トウ</t>
    </rPh>
    <phoneticPr fontId="5"/>
  </si>
  <si>
    <t>入居条件及び退去条件</t>
    <rPh sb="0" eb="1">
      <t>ニュウ</t>
    </rPh>
    <rPh sb="1" eb="2">
      <t>キョ</t>
    </rPh>
    <rPh sb="2" eb="4">
      <t>ジョウケン</t>
    </rPh>
    <rPh sb="4" eb="5">
      <t>オヨ</t>
    </rPh>
    <rPh sb="6" eb="8">
      <t>タイキョ</t>
    </rPh>
    <rPh sb="8" eb="10">
      <t>ジョウケン</t>
    </rPh>
    <phoneticPr fontId="5"/>
  </si>
  <si>
    <t>個人情報の保護</t>
    <rPh sb="0" eb="2">
      <t>コジン</t>
    </rPh>
    <rPh sb="2" eb="4">
      <t>ジョウホウ</t>
    </rPh>
    <rPh sb="5" eb="7">
      <t>ホゴ</t>
    </rPh>
    <phoneticPr fontId="5"/>
  </si>
  <si>
    <t>記載内容</t>
    <phoneticPr fontId="5"/>
  </si>
  <si>
    <t>入居者に対する損害賠償責任</t>
    <rPh sb="0" eb="3">
      <t>ニュウキョシャ</t>
    </rPh>
    <rPh sb="4" eb="5">
      <t>タイ</t>
    </rPh>
    <rPh sb="7" eb="9">
      <t>ソンガイ</t>
    </rPh>
    <rPh sb="9" eb="11">
      <t>バイショウ</t>
    </rPh>
    <rPh sb="11" eb="13">
      <t>セキニン</t>
    </rPh>
    <phoneticPr fontId="5"/>
  </si>
  <si>
    <t>住まいに付帯するサービス内容等</t>
    <rPh sb="0" eb="1">
      <t>ス</t>
    </rPh>
    <rPh sb="4" eb="6">
      <t>フタイ</t>
    </rPh>
    <rPh sb="12" eb="14">
      <t>ナイヨウ</t>
    </rPh>
    <rPh sb="14" eb="15">
      <t>トウ</t>
    </rPh>
    <phoneticPr fontId="5"/>
  </si>
  <si>
    <t>※該当するものすべてに☑</t>
    <rPh sb="1" eb="3">
      <t>ガイトウ</t>
    </rPh>
    <phoneticPr fontId="5"/>
  </si>
  <si>
    <t>介護保険サービスに関する制限</t>
    <rPh sb="0" eb="2">
      <t>カイゴ</t>
    </rPh>
    <rPh sb="2" eb="4">
      <t>ホケン</t>
    </rPh>
    <rPh sb="9" eb="10">
      <t>カン</t>
    </rPh>
    <rPh sb="12" eb="14">
      <t>セイゲン</t>
    </rPh>
    <phoneticPr fontId="5"/>
  </si>
  <si>
    <t>生活支援サービスを提供するための職員の配置状況</t>
    <rPh sb="0" eb="2">
      <t>セイカツ</t>
    </rPh>
    <rPh sb="2" eb="4">
      <t>シエン</t>
    </rPh>
    <rPh sb="9" eb="11">
      <t>テイキョウ</t>
    </rPh>
    <rPh sb="16" eb="18">
      <t>ショクイン</t>
    </rPh>
    <rPh sb="19" eb="21">
      <t>ハイチ</t>
    </rPh>
    <rPh sb="21" eb="23">
      <t>ジョウキョウ</t>
    </rPh>
    <phoneticPr fontId="5"/>
  </si>
  <si>
    <t>曜日、時間帯ごとの職員の配置人数をお答えください。</t>
    <rPh sb="0" eb="2">
      <t>ヨウビ</t>
    </rPh>
    <rPh sb="3" eb="5">
      <t>ジカン</t>
    </rPh>
    <rPh sb="5" eb="6">
      <t>タイ</t>
    </rPh>
    <rPh sb="9" eb="11">
      <t>ショクイン</t>
    </rPh>
    <rPh sb="12" eb="14">
      <t>ハイチ</t>
    </rPh>
    <rPh sb="14" eb="15">
      <t>ニン</t>
    </rPh>
    <rPh sb="15" eb="16">
      <t>スウ</t>
    </rPh>
    <rPh sb="18" eb="19">
      <t>コタ</t>
    </rPh>
    <phoneticPr fontId="5"/>
  </si>
  <si>
    <t>※</t>
    <phoneticPr fontId="5"/>
  </si>
  <si>
    <t>共用部分の清掃、給食調理のみを専門に行う職員は含みません。</t>
    <rPh sb="0" eb="2">
      <t>キョウヨウ</t>
    </rPh>
    <rPh sb="2" eb="4">
      <t>ブブン</t>
    </rPh>
    <rPh sb="5" eb="7">
      <t>セイソウ</t>
    </rPh>
    <rPh sb="8" eb="10">
      <t>キュウショク</t>
    </rPh>
    <rPh sb="10" eb="12">
      <t>チョウリ</t>
    </rPh>
    <rPh sb="15" eb="17">
      <t>センモン</t>
    </rPh>
    <rPh sb="18" eb="19">
      <t>オコナ</t>
    </rPh>
    <rPh sb="20" eb="22">
      <t>ショクイン</t>
    </rPh>
    <rPh sb="23" eb="24">
      <t>フク</t>
    </rPh>
    <phoneticPr fontId="5"/>
  </si>
  <si>
    <t>（１）職員の配置人数</t>
    <rPh sb="3" eb="5">
      <t>ショクイン</t>
    </rPh>
    <rPh sb="6" eb="8">
      <t>ハイチ</t>
    </rPh>
    <rPh sb="8" eb="10">
      <t>ニンズウ</t>
    </rPh>
    <phoneticPr fontId="5"/>
  </si>
  <si>
    <t>月～金</t>
    <rPh sb="0" eb="1">
      <t>ゲツ</t>
    </rPh>
    <rPh sb="2" eb="3">
      <t>キン</t>
    </rPh>
    <phoneticPr fontId="5"/>
  </si>
  <si>
    <t>土</t>
    <rPh sb="0" eb="1">
      <t>ド</t>
    </rPh>
    <phoneticPr fontId="5"/>
  </si>
  <si>
    <t>日</t>
    <rPh sb="0" eb="1">
      <t>ニチ</t>
    </rPh>
    <phoneticPr fontId="5"/>
  </si>
  <si>
    <t>祝</t>
    <rPh sb="0" eb="1">
      <t>シュク</t>
    </rPh>
    <phoneticPr fontId="5"/>
  </si>
  <si>
    <t>日中</t>
    <rPh sb="0" eb="2">
      <t>ニッチュウ</t>
    </rPh>
    <phoneticPr fontId="5"/>
  </si>
  <si>
    <t>（おおむね9時～17時）</t>
    <rPh sb="6" eb="7">
      <t>ジ</t>
    </rPh>
    <rPh sb="10" eb="11">
      <t>ジ</t>
    </rPh>
    <phoneticPr fontId="5"/>
  </si>
  <si>
    <t>人</t>
    <rPh sb="0" eb="1">
      <t>ニン</t>
    </rPh>
    <phoneticPr fontId="5"/>
  </si>
  <si>
    <t>夜間</t>
    <rPh sb="0" eb="2">
      <t>ヤカン</t>
    </rPh>
    <phoneticPr fontId="5"/>
  </si>
  <si>
    <t>（おおむね17時～翌日9時）</t>
    <rPh sb="7" eb="8">
      <t>ジ</t>
    </rPh>
    <rPh sb="9" eb="11">
      <t>ヨクジツ</t>
    </rPh>
    <rPh sb="12" eb="13">
      <t>ジ</t>
    </rPh>
    <phoneticPr fontId="5"/>
  </si>
  <si>
    <t>夜勤</t>
    <rPh sb="0" eb="2">
      <t>ヤキン</t>
    </rPh>
    <phoneticPr fontId="5"/>
  </si>
  <si>
    <t>（基本夜間も寝ずに勤務）</t>
    <rPh sb="1" eb="3">
      <t>キホン</t>
    </rPh>
    <rPh sb="3" eb="5">
      <t>ヤカン</t>
    </rPh>
    <rPh sb="6" eb="7">
      <t>ネ</t>
    </rPh>
    <rPh sb="9" eb="11">
      <t>キンム</t>
    </rPh>
    <phoneticPr fontId="5"/>
  </si>
  <si>
    <t>宿直</t>
    <rPh sb="0" eb="2">
      <t>シュクチョク</t>
    </rPh>
    <phoneticPr fontId="5"/>
  </si>
  <si>
    <t>（仮眠はとるが、通報等があったら出向く）</t>
    <rPh sb="1" eb="3">
      <t>カミン</t>
    </rPh>
    <rPh sb="8" eb="10">
      <t>ツウホウ</t>
    </rPh>
    <rPh sb="10" eb="11">
      <t>トウ</t>
    </rPh>
    <rPh sb="16" eb="18">
      <t>デム</t>
    </rPh>
    <phoneticPr fontId="5"/>
  </si>
  <si>
    <t>（２）職員を配置している場所</t>
    <rPh sb="3" eb="5">
      <t>ショクイン</t>
    </rPh>
    <rPh sb="6" eb="8">
      <t>ハイチ</t>
    </rPh>
    <rPh sb="12" eb="14">
      <t>バショ</t>
    </rPh>
    <phoneticPr fontId="5"/>
  </si>
  <si>
    <t>敷地内</t>
    <rPh sb="0" eb="2">
      <t>シキチ</t>
    </rPh>
    <rPh sb="2" eb="3">
      <t>ナイ</t>
    </rPh>
    <phoneticPr fontId="5"/>
  </si>
  <si>
    <t>隣接地</t>
    <rPh sb="0" eb="3">
      <t>リンセツチ</t>
    </rPh>
    <phoneticPr fontId="5"/>
  </si>
  <si>
    <t>近接地（敷地から　　　　ｍ）</t>
    <rPh sb="0" eb="2">
      <t>キンセツ</t>
    </rPh>
    <rPh sb="2" eb="3">
      <t>チ</t>
    </rPh>
    <rPh sb="4" eb="6">
      <t>シキチ</t>
    </rPh>
    <phoneticPr fontId="5"/>
  </si>
  <si>
    <t>状況把握の方法</t>
    <rPh sb="0" eb="2">
      <t>ジョウキョウ</t>
    </rPh>
    <rPh sb="2" eb="4">
      <t>ハアク</t>
    </rPh>
    <rPh sb="5" eb="7">
      <t>ホウホウ</t>
    </rPh>
    <phoneticPr fontId="5"/>
  </si>
  <si>
    <t>(1)～(4)の日々の状況把握・見守りの実施方法のうち、該当するもの全てについて、お答えください。</t>
    <rPh sb="8" eb="10">
      <t>ヒビ</t>
    </rPh>
    <rPh sb="11" eb="13">
      <t>ジョウキョウ</t>
    </rPh>
    <rPh sb="13" eb="15">
      <t>ハアク</t>
    </rPh>
    <rPh sb="16" eb="18">
      <t>ミマモ</t>
    </rPh>
    <rPh sb="20" eb="22">
      <t>ジッシ</t>
    </rPh>
    <rPh sb="22" eb="24">
      <t>ホウホウ</t>
    </rPh>
    <rPh sb="28" eb="30">
      <t>ガイトウ</t>
    </rPh>
    <rPh sb="34" eb="35">
      <t>スベ</t>
    </rPh>
    <rPh sb="42" eb="43">
      <t>コタ</t>
    </rPh>
    <phoneticPr fontId="5"/>
  </si>
  <si>
    <t>(1)　定期的な居室への訪問</t>
    <rPh sb="4" eb="7">
      <t>テイキテキ</t>
    </rPh>
    <rPh sb="8" eb="10">
      <t>キョシツ</t>
    </rPh>
    <rPh sb="12" eb="14">
      <t>ホウモン</t>
    </rPh>
    <phoneticPr fontId="5"/>
  </si>
  <si>
    <t>1日1回未満</t>
    <rPh sb="1" eb="2">
      <t>ニチ</t>
    </rPh>
    <rPh sb="3" eb="4">
      <t>カイ</t>
    </rPh>
    <rPh sb="4" eb="6">
      <t>ミマン</t>
    </rPh>
    <phoneticPr fontId="5"/>
  </si>
  <si>
    <t>1日1回</t>
    <rPh sb="1" eb="2">
      <t>ニチ</t>
    </rPh>
    <rPh sb="3" eb="4">
      <t>カイ</t>
    </rPh>
    <phoneticPr fontId="5"/>
  </si>
  <si>
    <t>1日2回</t>
    <rPh sb="1" eb="2">
      <t>ニチ</t>
    </rPh>
    <rPh sb="3" eb="4">
      <t>カイ</t>
    </rPh>
    <phoneticPr fontId="5"/>
  </si>
  <si>
    <t>1日3回以上</t>
    <rPh sb="1" eb="2">
      <t>ニチ</t>
    </rPh>
    <rPh sb="3" eb="6">
      <t>カイイジョウ</t>
    </rPh>
    <phoneticPr fontId="5"/>
  </si>
  <si>
    <t>(2)　生活リズムセンサー</t>
    <rPh sb="4" eb="6">
      <t>セイカツ</t>
    </rPh>
    <phoneticPr fontId="5"/>
  </si>
  <si>
    <t>水センサー</t>
    <rPh sb="0" eb="1">
      <t>ミズ</t>
    </rPh>
    <phoneticPr fontId="5"/>
  </si>
  <si>
    <t>人感センサー</t>
    <rPh sb="0" eb="1">
      <t>ヒト</t>
    </rPh>
    <rPh sb="1" eb="2">
      <t>カン</t>
    </rPh>
    <phoneticPr fontId="5"/>
  </si>
  <si>
    <t>その他</t>
    <rPh sb="2" eb="3">
      <t>タ</t>
    </rPh>
    <phoneticPr fontId="5"/>
  </si>
  <si>
    <t>(3)　間接的方法</t>
    <rPh sb="4" eb="7">
      <t>カンセツテキ</t>
    </rPh>
    <rPh sb="7" eb="9">
      <t>ホウホウ</t>
    </rPh>
    <phoneticPr fontId="5"/>
  </si>
  <si>
    <t>喫食</t>
    <rPh sb="0" eb="1">
      <t>キッ</t>
    </rPh>
    <rPh sb="1" eb="2">
      <t>ショク</t>
    </rPh>
    <phoneticPr fontId="5"/>
  </si>
  <si>
    <t>郵便配達</t>
    <rPh sb="0" eb="2">
      <t>ユウビン</t>
    </rPh>
    <rPh sb="2" eb="4">
      <t>ハイタツ</t>
    </rPh>
    <phoneticPr fontId="5"/>
  </si>
  <si>
    <t>ゴミ出し</t>
    <rPh sb="2" eb="3">
      <t>ダ</t>
    </rPh>
    <phoneticPr fontId="5"/>
  </si>
  <si>
    <t>（</t>
    <phoneticPr fontId="5"/>
  </si>
  <si>
    <t>）</t>
    <phoneticPr fontId="5"/>
  </si>
  <si>
    <t>(4)　その他</t>
    <rPh sb="6" eb="7">
      <t>タ</t>
    </rPh>
    <phoneticPr fontId="5"/>
  </si>
  <si>
    <t>生活相談</t>
    <rPh sb="0" eb="2">
      <t>セイカツ</t>
    </rPh>
    <rPh sb="2" eb="4">
      <t>ソウダン</t>
    </rPh>
    <phoneticPr fontId="5"/>
  </si>
  <si>
    <t>(1)随時の相談や問い合わせ以外に、定期的な面談による生活相談の実施の有無をお答えください。</t>
    <rPh sb="3" eb="5">
      <t>ズイジ</t>
    </rPh>
    <rPh sb="6" eb="8">
      <t>ソウダン</t>
    </rPh>
    <rPh sb="9" eb="10">
      <t>ト</t>
    </rPh>
    <rPh sb="11" eb="12">
      <t>ア</t>
    </rPh>
    <rPh sb="14" eb="16">
      <t>イガイ</t>
    </rPh>
    <rPh sb="18" eb="21">
      <t>テイキテキ</t>
    </rPh>
    <rPh sb="22" eb="24">
      <t>メンダン</t>
    </rPh>
    <rPh sb="27" eb="29">
      <t>セイカツ</t>
    </rPh>
    <rPh sb="29" eb="31">
      <t>ソウダン</t>
    </rPh>
    <rPh sb="32" eb="34">
      <t>ジッシ</t>
    </rPh>
    <rPh sb="35" eb="37">
      <t>ウム</t>
    </rPh>
    <rPh sb="39" eb="40">
      <t>コタ</t>
    </rPh>
    <phoneticPr fontId="5"/>
  </si>
  <si>
    <t>(2)過去1ヶ月で受けた生活相談の内容について、主なものを次の中から3つまで選択してください。</t>
    <rPh sb="3" eb="5">
      <t>カコ</t>
    </rPh>
    <rPh sb="7" eb="8">
      <t>ゲツ</t>
    </rPh>
    <rPh sb="9" eb="10">
      <t>ウ</t>
    </rPh>
    <rPh sb="12" eb="14">
      <t>セイカツ</t>
    </rPh>
    <rPh sb="14" eb="16">
      <t>ソウダン</t>
    </rPh>
    <rPh sb="17" eb="19">
      <t>ナイヨウ</t>
    </rPh>
    <rPh sb="24" eb="25">
      <t>オモ</t>
    </rPh>
    <rPh sb="29" eb="30">
      <t>ツギ</t>
    </rPh>
    <rPh sb="31" eb="32">
      <t>ナカ</t>
    </rPh>
    <rPh sb="38" eb="40">
      <t>センタク</t>
    </rPh>
    <phoneticPr fontId="5"/>
  </si>
  <si>
    <t>(3)相談内容から、関係機関へ繋いだものについて、主なものを次の中から3つまで選択してください。</t>
    <rPh sb="3" eb="5">
      <t>ソウダン</t>
    </rPh>
    <rPh sb="5" eb="7">
      <t>ナイヨウ</t>
    </rPh>
    <rPh sb="10" eb="12">
      <t>カンケイ</t>
    </rPh>
    <rPh sb="12" eb="14">
      <t>キカン</t>
    </rPh>
    <rPh sb="15" eb="16">
      <t>ツナ</t>
    </rPh>
    <rPh sb="25" eb="26">
      <t>オモ</t>
    </rPh>
    <rPh sb="30" eb="31">
      <t>ツギ</t>
    </rPh>
    <rPh sb="32" eb="33">
      <t>ナカ</t>
    </rPh>
    <rPh sb="39" eb="41">
      <t>センタク</t>
    </rPh>
    <phoneticPr fontId="5"/>
  </si>
  <si>
    <t>(1)　定期的な面談の実施の有無</t>
    <rPh sb="4" eb="7">
      <t>テイキテキ</t>
    </rPh>
    <rPh sb="8" eb="10">
      <t>メンダン</t>
    </rPh>
    <rPh sb="11" eb="13">
      <t>ジッシ</t>
    </rPh>
    <rPh sb="14" eb="16">
      <t>ウム</t>
    </rPh>
    <phoneticPr fontId="5"/>
  </si>
  <si>
    <t>実施有</t>
    <rPh sb="0" eb="2">
      <t>ジッシ</t>
    </rPh>
    <rPh sb="2" eb="3">
      <t>アリ</t>
    </rPh>
    <phoneticPr fontId="5"/>
  </si>
  <si>
    <t>実施無</t>
    <rPh sb="0" eb="2">
      <t>ジッシ</t>
    </rPh>
    <rPh sb="2" eb="3">
      <t>ナ</t>
    </rPh>
    <phoneticPr fontId="5"/>
  </si>
  <si>
    <t>(2)　生活相談の内容（主なもの3つまで）</t>
    <rPh sb="4" eb="6">
      <t>セイカツ</t>
    </rPh>
    <rPh sb="6" eb="8">
      <t>ソウダン</t>
    </rPh>
    <rPh sb="9" eb="11">
      <t>ナイヨウ</t>
    </rPh>
    <rPh sb="12" eb="13">
      <t>オモ</t>
    </rPh>
    <phoneticPr fontId="5"/>
  </si>
  <si>
    <t>介護に関すること</t>
    <rPh sb="0" eb="2">
      <t>カイゴ</t>
    </rPh>
    <rPh sb="3" eb="4">
      <t>カン</t>
    </rPh>
    <phoneticPr fontId="5"/>
  </si>
  <si>
    <t>医療に関すること</t>
    <rPh sb="0" eb="2">
      <t>イリョウ</t>
    </rPh>
    <rPh sb="3" eb="4">
      <t>カン</t>
    </rPh>
    <phoneticPr fontId="5"/>
  </si>
  <si>
    <t>行政サービスについて</t>
    <rPh sb="0" eb="2">
      <t>ギョウセイ</t>
    </rPh>
    <phoneticPr fontId="5"/>
  </si>
  <si>
    <t>成年後見制度に関すること</t>
    <rPh sb="0" eb="2">
      <t>セイネン</t>
    </rPh>
    <rPh sb="2" eb="4">
      <t>コウケン</t>
    </rPh>
    <rPh sb="4" eb="6">
      <t>セイド</t>
    </rPh>
    <rPh sb="7" eb="8">
      <t>カン</t>
    </rPh>
    <phoneticPr fontId="5"/>
  </si>
  <si>
    <t>近隣地域の情報</t>
    <rPh sb="0" eb="2">
      <t>キンリン</t>
    </rPh>
    <rPh sb="2" eb="4">
      <t>チイキ</t>
    </rPh>
    <rPh sb="5" eb="7">
      <t>ジョウホウ</t>
    </rPh>
    <phoneticPr fontId="5"/>
  </si>
  <si>
    <t>家計や資産に関すること</t>
    <rPh sb="0" eb="2">
      <t>カケイ</t>
    </rPh>
    <rPh sb="3" eb="5">
      <t>シサン</t>
    </rPh>
    <rPh sb="6" eb="7">
      <t>カン</t>
    </rPh>
    <phoneticPr fontId="5"/>
  </si>
  <si>
    <t>持家の売却・維持管理について</t>
    <rPh sb="0" eb="2">
      <t>モチイエ</t>
    </rPh>
    <rPh sb="3" eb="5">
      <t>バイキャク</t>
    </rPh>
    <rPh sb="6" eb="8">
      <t>イジ</t>
    </rPh>
    <rPh sb="8" eb="10">
      <t>カンリ</t>
    </rPh>
    <phoneticPr fontId="5"/>
  </si>
  <si>
    <t>家族・親族との人間関係について</t>
    <rPh sb="0" eb="2">
      <t>カゾク</t>
    </rPh>
    <rPh sb="3" eb="5">
      <t>シンゾク</t>
    </rPh>
    <rPh sb="7" eb="9">
      <t>ニンゲン</t>
    </rPh>
    <rPh sb="9" eb="11">
      <t>カンケイ</t>
    </rPh>
    <phoneticPr fontId="5"/>
  </si>
  <si>
    <t>他の入居者との人間関係について</t>
    <rPh sb="0" eb="1">
      <t>タ</t>
    </rPh>
    <rPh sb="2" eb="5">
      <t>ニュウキョシャ</t>
    </rPh>
    <rPh sb="7" eb="9">
      <t>ニンゲン</t>
    </rPh>
    <rPh sb="9" eb="11">
      <t>カンケイ</t>
    </rPh>
    <phoneticPr fontId="5"/>
  </si>
  <si>
    <t>日常生活に関すること（買物、ゴミ出し、住戸内設備についてなど）</t>
    <rPh sb="0" eb="2">
      <t>ニチジョウ</t>
    </rPh>
    <rPh sb="2" eb="4">
      <t>セイカツ</t>
    </rPh>
    <rPh sb="5" eb="6">
      <t>カン</t>
    </rPh>
    <rPh sb="11" eb="13">
      <t>カイモノ</t>
    </rPh>
    <rPh sb="16" eb="17">
      <t>ダ</t>
    </rPh>
    <rPh sb="19" eb="20">
      <t>ジュウ</t>
    </rPh>
    <rPh sb="20" eb="21">
      <t>コ</t>
    </rPh>
    <rPh sb="21" eb="22">
      <t>ナイ</t>
    </rPh>
    <rPh sb="22" eb="24">
      <t>セツビ</t>
    </rPh>
    <phoneticPr fontId="5"/>
  </si>
  <si>
    <t>(3)　繋ぎ先（主なもの3つまで）</t>
    <rPh sb="4" eb="5">
      <t>ツナ</t>
    </rPh>
    <rPh sb="6" eb="7">
      <t>サキ</t>
    </rPh>
    <rPh sb="8" eb="9">
      <t>オモ</t>
    </rPh>
    <phoneticPr fontId="5"/>
  </si>
  <si>
    <t>地域包括支援センター</t>
    <rPh sb="0" eb="2">
      <t>チイキ</t>
    </rPh>
    <rPh sb="2" eb="4">
      <t>ホウカツ</t>
    </rPh>
    <rPh sb="4" eb="6">
      <t>シエン</t>
    </rPh>
    <phoneticPr fontId="5"/>
  </si>
  <si>
    <t>行政</t>
    <rPh sb="0" eb="2">
      <t>ギョウセイ</t>
    </rPh>
    <phoneticPr fontId="5"/>
  </si>
  <si>
    <t>医療機関</t>
    <rPh sb="0" eb="2">
      <t>イリョウ</t>
    </rPh>
    <rPh sb="2" eb="4">
      <t>キカン</t>
    </rPh>
    <phoneticPr fontId="5"/>
  </si>
  <si>
    <t>介護事業者</t>
    <rPh sb="0" eb="2">
      <t>カイゴ</t>
    </rPh>
    <rPh sb="2" eb="5">
      <t>ジギョウシャ</t>
    </rPh>
    <phoneticPr fontId="5"/>
  </si>
  <si>
    <t>ケアマネジャー</t>
    <phoneticPr fontId="5"/>
  </si>
  <si>
    <t>社会福祉協議会</t>
    <rPh sb="0" eb="2">
      <t>シャカイ</t>
    </rPh>
    <rPh sb="2" eb="4">
      <t>フクシ</t>
    </rPh>
    <rPh sb="4" eb="7">
      <t>キョウギカイ</t>
    </rPh>
    <phoneticPr fontId="5"/>
  </si>
  <si>
    <t>ボランティア・ＮＰＯ団体</t>
    <rPh sb="10" eb="12">
      <t>ダンタイ</t>
    </rPh>
    <phoneticPr fontId="5"/>
  </si>
  <si>
    <t>家族</t>
    <rPh sb="0" eb="2">
      <t>カゾク</t>
    </rPh>
    <phoneticPr fontId="5"/>
  </si>
  <si>
    <t>緊急通報の対応方法</t>
    <rPh sb="0" eb="2">
      <t>キンキュウ</t>
    </rPh>
    <rPh sb="2" eb="4">
      <t>ツウホウ</t>
    </rPh>
    <rPh sb="5" eb="7">
      <t>タイオウ</t>
    </rPh>
    <rPh sb="7" eb="9">
      <t>ホウホウ</t>
    </rPh>
    <phoneticPr fontId="5"/>
  </si>
  <si>
    <t>(1)緊急通報コール（ナースコールを含む。）の設置の有無と、無の場合の緊急時の把握の方法をお答えください。</t>
    <rPh sb="3" eb="5">
      <t>キンキュウ</t>
    </rPh>
    <rPh sb="5" eb="7">
      <t>ツウホウ</t>
    </rPh>
    <rPh sb="18" eb="19">
      <t>フク</t>
    </rPh>
    <rPh sb="23" eb="25">
      <t>セッチ</t>
    </rPh>
    <rPh sb="26" eb="28">
      <t>ウム</t>
    </rPh>
    <rPh sb="30" eb="31">
      <t>ム</t>
    </rPh>
    <rPh sb="32" eb="34">
      <t>バアイ</t>
    </rPh>
    <rPh sb="35" eb="37">
      <t>キンキュウ</t>
    </rPh>
    <rPh sb="37" eb="38">
      <t>ジ</t>
    </rPh>
    <rPh sb="39" eb="41">
      <t>ハアク</t>
    </rPh>
    <rPh sb="42" eb="44">
      <t>ホウホウ</t>
    </rPh>
    <rPh sb="46" eb="47">
      <t>コタ</t>
    </rPh>
    <phoneticPr fontId="5"/>
  </si>
  <si>
    <t>(2)緊急通報の回数をお答えください。</t>
    <rPh sb="3" eb="5">
      <t>キンキュウ</t>
    </rPh>
    <rPh sb="5" eb="7">
      <t>ツウホウ</t>
    </rPh>
    <rPh sb="8" eb="10">
      <t>カイスウ</t>
    </rPh>
    <rPh sb="12" eb="13">
      <t>コタ</t>
    </rPh>
    <phoneticPr fontId="5"/>
  </si>
  <si>
    <t>(3)(4)対応方法について、日中・夜間それぞれ該当するものを選択してください。</t>
    <rPh sb="6" eb="8">
      <t>タイオウ</t>
    </rPh>
    <rPh sb="8" eb="10">
      <t>ホウホウ</t>
    </rPh>
    <rPh sb="15" eb="17">
      <t>ニッチュウ</t>
    </rPh>
    <rPh sb="18" eb="20">
      <t>ヤカン</t>
    </rPh>
    <rPh sb="24" eb="26">
      <t>ガイトウ</t>
    </rPh>
    <rPh sb="31" eb="33">
      <t>センタク</t>
    </rPh>
    <phoneticPr fontId="5"/>
  </si>
  <si>
    <t>(1)　緊急通報コールの設置の有無</t>
    <rPh sb="4" eb="6">
      <t>キンキュウ</t>
    </rPh>
    <rPh sb="6" eb="8">
      <t>ツウホウ</t>
    </rPh>
    <rPh sb="12" eb="14">
      <t>セッチ</t>
    </rPh>
    <rPh sb="15" eb="17">
      <t>ウム</t>
    </rPh>
    <phoneticPr fontId="5"/>
  </si>
  <si>
    <t>設置有</t>
    <rPh sb="0" eb="2">
      <t>セッチ</t>
    </rPh>
    <rPh sb="2" eb="3">
      <t>アリ</t>
    </rPh>
    <phoneticPr fontId="5"/>
  </si>
  <si>
    <t>設置無（把握の方法：</t>
    <rPh sb="0" eb="2">
      <t>セッチ</t>
    </rPh>
    <rPh sb="2" eb="3">
      <t>ナ</t>
    </rPh>
    <rPh sb="4" eb="6">
      <t>ハアク</t>
    </rPh>
    <rPh sb="7" eb="9">
      <t>ホウホウ</t>
    </rPh>
    <phoneticPr fontId="5"/>
  </si>
  <si>
    <t>(2)　緊急通報の1日平均回数別の人数</t>
    <rPh sb="4" eb="6">
      <t>キンキュウ</t>
    </rPh>
    <rPh sb="6" eb="8">
      <t>ツウホウ</t>
    </rPh>
    <rPh sb="10" eb="11">
      <t>ニチ</t>
    </rPh>
    <rPh sb="11" eb="13">
      <t>ヘイキン</t>
    </rPh>
    <rPh sb="13" eb="15">
      <t>カイスウ</t>
    </rPh>
    <rPh sb="15" eb="16">
      <t>ベツ</t>
    </rPh>
    <rPh sb="17" eb="19">
      <t>ニンズ</t>
    </rPh>
    <phoneticPr fontId="5"/>
  </si>
  <si>
    <t>0回</t>
    <rPh sb="1" eb="2">
      <t>カイ</t>
    </rPh>
    <phoneticPr fontId="5"/>
  </si>
  <si>
    <t>1回</t>
    <rPh sb="1" eb="2">
      <t>カイ</t>
    </rPh>
    <phoneticPr fontId="5"/>
  </si>
  <si>
    <t>2回</t>
    <rPh sb="1" eb="2">
      <t>カイ</t>
    </rPh>
    <phoneticPr fontId="5"/>
  </si>
  <si>
    <t>3～5回</t>
    <rPh sb="3" eb="4">
      <t>カイ</t>
    </rPh>
    <phoneticPr fontId="5"/>
  </si>
  <si>
    <t>6回～</t>
    <rPh sb="1" eb="2">
      <t>カイ</t>
    </rPh>
    <phoneticPr fontId="5"/>
  </si>
  <si>
    <t>(3)　緊急通報があった場合の対応方法（日中）</t>
    <rPh sb="4" eb="6">
      <t>キンキュウ</t>
    </rPh>
    <rPh sb="6" eb="8">
      <t>ツウホウ</t>
    </rPh>
    <rPh sb="12" eb="14">
      <t>バアイ</t>
    </rPh>
    <rPh sb="15" eb="17">
      <t>タイオウ</t>
    </rPh>
    <rPh sb="17" eb="19">
      <t>ホウホウ</t>
    </rPh>
    <rPh sb="20" eb="22">
      <t>ニッチュウ</t>
    </rPh>
    <phoneticPr fontId="5"/>
  </si>
  <si>
    <t>住宅内に配置された職員が対応</t>
    <rPh sb="0" eb="2">
      <t>ジュウタク</t>
    </rPh>
    <rPh sb="2" eb="3">
      <t>ナイ</t>
    </rPh>
    <rPh sb="4" eb="6">
      <t>ハイチ</t>
    </rPh>
    <rPh sb="9" eb="11">
      <t>ショクイン</t>
    </rPh>
    <rPh sb="12" eb="14">
      <t>タイオウ</t>
    </rPh>
    <phoneticPr fontId="5"/>
  </si>
  <si>
    <t>併設事業所の職員が対応</t>
    <rPh sb="0" eb="2">
      <t>ヘイセツ</t>
    </rPh>
    <rPh sb="2" eb="5">
      <t>ジギョウショ</t>
    </rPh>
    <rPh sb="6" eb="8">
      <t>ショクイン</t>
    </rPh>
    <rPh sb="9" eb="11">
      <t>タイオウ</t>
    </rPh>
    <phoneticPr fontId="5"/>
  </si>
  <si>
    <t>住宅外(職員寮、自宅待機等)の職員がオンコール対応</t>
    <rPh sb="4" eb="6">
      <t>ショクイン</t>
    </rPh>
    <rPh sb="6" eb="7">
      <t>リョウ</t>
    </rPh>
    <rPh sb="8" eb="10">
      <t>ジタク</t>
    </rPh>
    <rPh sb="10" eb="12">
      <t>タイキ</t>
    </rPh>
    <rPh sb="12" eb="13">
      <t>トウ</t>
    </rPh>
    <rPh sb="15" eb="17">
      <t>ショクイン</t>
    </rPh>
    <rPh sb="23" eb="25">
      <t>タイオウ</t>
    </rPh>
    <phoneticPr fontId="5"/>
  </si>
  <si>
    <t>外部事業者(警備会社等)に対応を委託</t>
    <rPh sb="0" eb="2">
      <t>ガイブ</t>
    </rPh>
    <rPh sb="2" eb="5">
      <t>ジギョウシャ</t>
    </rPh>
    <rPh sb="6" eb="8">
      <t>ケイビ</t>
    </rPh>
    <rPh sb="8" eb="10">
      <t>カイシャ</t>
    </rPh>
    <rPh sb="10" eb="11">
      <t>トウ</t>
    </rPh>
    <rPh sb="13" eb="15">
      <t>タイオウ</t>
    </rPh>
    <rPh sb="16" eb="18">
      <t>イタク</t>
    </rPh>
    <phoneticPr fontId="5"/>
  </si>
  <si>
    <t>(4)　緊急通報があった場合の対応方法（夜間）</t>
    <rPh sb="4" eb="6">
      <t>キンキュウ</t>
    </rPh>
    <rPh sb="6" eb="8">
      <t>ツウホウ</t>
    </rPh>
    <rPh sb="12" eb="14">
      <t>バアイ</t>
    </rPh>
    <rPh sb="15" eb="17">
      <t>タイオウ</t>
    </rPh>
    <rPh sb="17" eb="19">
      <t>ホウホウ</t>
    </rPh>
    <rPh sb="20" eb="22">
      <t>ヤカン</t>
    </rPh>
    <phoneticPr fontId="5"/>
  </si>
  <si>
    <t>食事サービスの提供状況</t>
    <rPh sb="0" eb="2">
      <t>ショクジ</t>
    </rPh>
    <rPh sb="7" eb="9">
      <t>テイキョウ</t>
    </rPh>
    <rPh sb="9" eb="11">
      <t>ジョウキョウ</t>
    </rPh>
    <phoneticPr fontId="5"/>
  </si>
  <si>
    <t>（1）食事サービスの有無、提供主体、喫食率をお答えください。</t>
    <rPh sb="3" eb="5">
      <t>ショクジ</t>
    </rPh>
    <rPh sb="10" eb="12">
      <t>ウム</t>
    </rPh>
    <rPh sb="13" eb="15">
      <t>テイキョウ</t>
    </rPh>
    <rPh sb="15" eb="17">
      <t>シュタイ</t>
    </rPh>
    <rPh sb="18" eb="19">
      <t>キッ</t>
    </rPh>
    <rPh sb="19" eb="20">
      <t>ショク</t>
    </rPh>
    <rPh sb="20" eb="21">
      <t>リツ</t>
    </rPh>
    <rPh sb="23" eb="24">
      <t>コタ</t>
    </rPh>
    <phoneticPr fontId="5"/>
  </si>
  <si>
    <t>（2）入居者の希望や身体状況に応じた食事を提供しているかお答えください。</t>
    <rPh sb="3" eb="6">
      <t>ニュウキョシャ</t>
    </rPh>
    <rPh sb="7" eb="9">
      <t>キボウ</t>
    </rPh>
    <rPh sb="10" eb="12">
      <t>シンタイ</t>
    </rPh>
    <rPh sb="12" eb="14">
      <t>ジョウキョウ</t>
    </rPh>
    <rPh sb="15" eb="16">
      <t>オウ</t>
    </rPh>
    <rPh sb="18" eb="20">
      <t>ショクジ</t>
    </rPh>
    <rPh sb="21" eb="23">
      <t>テイキョウ</t>
    </rPh>
    <rPh sb="29" eb="30">
      <t>コタ</t>
    </rPh>
    <phoneticPr fontId="5"/>
  </si>
  <si>
    <t>（1）提供の有無</t>
    <rPh sb="3" eb="5">
      <t>テイキョウ</t>
    </rPh>
    <rPh sb="6" eb="8">
      <t>ウム</t>
    </rPh>
    <phoneticPr fontId="5"/>
  </si>
  <si>
    <t>提供主体</t>
    <rPh sb="0" eb="2">
      <t>テイキョウ</t>
    </rPh>
    <rPh sb="2" eb="4">
      <t>シュタイ</t>
    </rPh>
    <phoneticPr fontId="5"/>
  </si>
  <si>
    <t>喫食率（おおよその割合）</t>
    <rPh sb="0" eb="1">
      <t>キッ</t>
    </rPh>
    <rPh sb="1" eb="2">
      <t>ショク</t>
    </rPh>
    <rPh sb="2" eb="3">
      <t>リツ</t>
    </rPh>
    <rPh sb="9" eb="11">
      <t>ワリアイ</t>
    </rPh>
    <phoneticPr fontId="5"/>
  </si>
  <si>
    <t>（利用者数/入居者数）</t>
    <phoneticPr fontId="5"/>
  </si>
  <si>
    <t>朝</t>
    <rPh sb="0" eb="1">
      <t>アサ</t>
    </rPh>
    <phoneticPr fontId="5"/>
  </si>
  <si>
    <t>提供有</t>
    <rPh sb="0" eb="2">
      <t>テイキョウ</t>
    </rPh>
    <rPh sb="2" eb="3">
      <t>アリ</t>
    </rPh>
    <phoneticPr fontId="5"/>
  </si>
  <si>
    <t>住宅事業者</t>
    <rPh sb="0" eb="2">
      <t>ジュウタク</t>
    </rPh>
    <rPh sb="2" eb="5">
      <t>ジギョウシャ</t>
    </rPh>
    <phoneticPr fontId="5"/>
  </si>
  <si>
    <t>委託</t>
    <rPh sb="0" eb="2">
      <t>イタク</t>
    </rPh>
    <phoneticPr fontId="5"/>
  </si>
  <si>
    <t>％</t>
    <phoneticPr fontId="5"/>
  </si>
  <si>
    <t>提供無</t>
    <rPh sb="0" eb="2">
      <t>テイキョウ</t>
    </rPh>
    <rPh sb="2" eb="3">
      <t>ナ</t>
    </rPh>
    <phoneticPr fontId="5"/>
  </si>
  <si>
    <t>昼</t>
    <rPh sb="0" eb="1">
      <t>ヒル</t>
    </rPh>
    <phoneticPr fontId="5"/>
  </si>
  <si>
    <t>夜</t>
    <rPh sb="0" eb="1">
      <t>ヨル</t>
    </rPh>
    <phoneticPr fontId="5"/>
  </si>
  <si>
    <t>（2）入居者の状況に応じた食事の提供</t>
    <rPh sb="3" eb="6">
      <t>ニュウキョシャ</t>
    </rPh>
    <rPh sb="7" eb="9">
      <t>ジョウキョウ</t>
    </rPh>
    <rPh sb="10" eb="11">
      <t>オウ</t>
    </rPh>
    <rPh sb="13" eb="15">
      <t>ショクジ</t>
    </rPh>
    <rPh sb="16" eb="18">
      <t>テイキョウ</t>
    </rPh>
    <phoneticPr fontId="5"/>
  </si>
  <si>
    <t>有</t>
    <rPh sb="0" eb="1">
      <t>ア</t>
    </rPh>
    <phoneticPr fontId="5"/>
  </si>
  <si>
    <t>無</t>
    <rPh sb="0" eb="1">
      <t>ナシ</t>
    </rPh>
    <phoneticPr fontId="5"/>
  </si>
  <si>
    <t>その他</t>
    <phoneticPr fontId="5"/>
  </si>
  <si>
    <t>医療・介護施設との連携状況</t>
    <rPh sb="0" eb="2">
      <t>イリョウ</t>
    </rPh>
    <rPh sb="3" eb="5">
      <t>カイゴ</t>
    </rPh>
    <rPh sb="5" eb="7">
      <t>シセツ</t>
    </rPh>
    <rPh sb="9" eb="11">
      <t>レンケイ</t>
    </rPh>
    <rPh sb="11" eb="13">
      <t>ジョウキョウ</t>
    </rPh>
    <phoneticPr fontId="5"/>
  </si>
  <si>
    <t>入居者の介護の重度化や医療処置が必要となった場合に備えて、必要なサービスが提供されるよう医療機関・介護</t>
    <rPh sb="0" eb="3">
      <t>ニュウキョシャ</t>
    </rPh>
    <rPh sb="4" eb="6">
      <t>カイゴ</t>
    </rPh>
    <rPh sb="7" eb="10">
      <t>ジュウドカ</t>
    </rPh>
    <rPh sb="11" eb="13">
      <t>イリョウ</t>
    </rPh>
    <rPh sb="13" eb="15">
      <t>ショチ</t>
    </rPh>
    <rPh sb="16" eb="18">
      <t>ヒツヨウ</t>
    </rPh>
    <rPh sb="22" eb="24">
      <t>バアイ</t>
    </rPh>
    <rPh sb="25" eb="26">
      <t>ソナ</t>
    </rPh>
    <rPh sb="29" eb="31">
      <t>ヒツヨウ</t>
    </rPh>
    <rPh sb="37" eb="39">
      <t>テイキョウ</t>
    </rPh>
    <rPh sb="44" eb="46">
      <t>イリョウ</t>
    </rPh>
    <rPh sb="46" eb="48">
      <t>キカン</t>
    </rPh>
    <rPh sb="49" eb="51">
      <t>カイゴ</t>
    </rPh>
    <phoneticPr fontId="5"/>
  </si>
  <si>
    <t>施設との連携をしていたり、協定の締結等を通じて近隣の医療機関・介護施設により、入居者の求めに応じて、医療・</t>
    <rPh sb="4" eb="6">
      <t>レンケイ</t>
    </rPh>
    <rPh sb="13" eb="15">
      <t>キョウテイ</t>
    </rPh>
    <rPh sb="16" eb="18">
      <t>テイケツ</t>
    </rPh>
    <rPh sb="18" eb="19">
      <t>トウ</t>
    </rPh>
    <rPh sb="20" eb="21">
      <t>ツウ</t>
    </rPh>
    <rPh sb="23" eb="25">
      <t>キンリン</t>
    </rPh>
    <rPh sb="26" eb="28">
      <t>イリョウ</t>
    </rPh>
    <rPh sb="28" eb="30">
      <t>キカン</t>
    </rPh>
    <rPh sb="31" eb="33">
      <t>カイゴ</t>
    </rPh>
    <rPh sb="33" eb="35">
      <t>シセツ</t>
    </rPh>
    <rPh sb="39" eb="42">
      <t>ニュウキョシャ</t>
    </rPh>
    <rPh sb="43" eb="44">
      <t>モト</t>
    </rPh>
    <rPh sb="46" eb="47">
      <t>オウ</t>
    </rPh>
    <rPh sb="50" eb="52">
      <t>イリョウ</t>
    </rPh>
    <phoneticPr fontId="5"/>
  </si>
  <si>
    <t>介護サービスを受けることができるようにしていますか。</t>
    <rPh sb="0" eb="2">
      <t>カイゴ</t>
    </rPh>
    <rPh sb="7" eb="8">
      <t>ウ</t>
    </rPh>
    <phoneticPr fontId="5"/>
  </si>
  <si>
    <t>(1)　医療機関等との連携状況</t>
    <rPh sb="4" eb="6">
      <t>イリョウ</t>
    </rPh>
    <rPh sb="6" eb="9">
      <t>キカンナド</t>
    </rPh>
    <rPh sb="11" eb="13">
      <t>レンケイ</t>
    </rPh>
    <rPh sb="13" eb="15">
      <t>ジョウキョウ</t>
    </rPh>
    <phoneticPr fontId="5"/>
  </si>
  <si>
    <t>近距離の医療機関との連携有</t>
    <rPh sb="0" eb="3">
      <t>キンキョリ</t>
    </rPh>
    <rPh sb="4" eb="6">
      <t>イリョウ</t>
    </rPh>
    <rPh sb="6" eb="8">
      <t>キカン</t>
    </rPh>
    <rPh sb="10" eb="12">
      <t>レンケイ</t>
    </rPh>
    <rPh sb="12" eb="13">
      <t>アリ</t>
    </rPh>
    <phoneticPr fontId="5"/>
  </si>
  <si>
    <t>協力医療機関の医師の訪問がある</t>
    <rPh sb="0" eb="2">
      <t>キョウリョク</t>
    </rPh>
    <rPh sb="2" eb="4">
      <t>イリョウ</t>
    </rPh>
    <rPh sb="4" eb="6">
      <t>キカン</t>
    </rPh>
    <rPh sb="7" eb="9">
      <t>イシ</t>
    </rPh>
    <rPh sb="10" eb="12">
      <t>ホウモン</t>
    </rPh>
    <phoneticPr fontId="5"/>
  </si>
  <si>
    <t>医療機関等の情報提供をしている</t>
    <rPh sb="0" eb="2">
      <t>イリョウ</t>
    </rPh>
    <rPh sb="2" eb="4">
      <t>キカン</t>
    </rPh>
    <rPh sb="4" eb="5">
      <t>ナド</t>
    </rPh>
    <rPh sb="6" eb="8">
      <t>ジョウホウ</t>
    </rPh>
    <rPh sb="8" eb="10">
      <t>テイキョウ</t>
    </rPh>
    <phoneticPr fontId="5"/>
  </si>
  <si>
    <t>その他</t>
    <rPh sb="2" eb="3">
      <t>ホカ</t>
    </rPh>
    <phoneticPr fontId="5"/>
  </si>
  <si>
    <t>(2)　介護との連携状況</t>
    <rPh sb="4" eb="6">
      <t>カイゴ</t>
    </rPh>
    <rPh sb="8" eb="10">
      <t>レンケイ</t>
    </rPh>
    <rPh sb="10" eb="12">
      <t>ジョウキョウ</t>
    </rPh>
    <phoneticPr fontId="5"/>
  </si>
  <si>
    <t>近距離の介護保険サービス事業所との連携有</t>
    <rPh sb="0" eb="3">
      <t>キンキョリ</t>
    </rPh>
    <rPh sb="4" eb="6">
      <t>カイゴ</t>
    </rPh>
    <rPh sb="6" eb="8">
      <t>ホケン</t>
    </rPh>
    <rPh sb="12" eb="14">
      <t>ジギョウ</t>
    </rPh>
    <rPh sb="14" eb="15">
      <t>ショ</t>
    </rPh>
    <rPh sb="17" eb="19">
      <t>レンケイ</t>
    </rPh>
    <rPh sb="19" eb="20">
      <t>アリ</t>
    </rPh>
    <phoneticPr fontId="5"/>
  </si>
  <si>
    <t>介護施設等の情報提供をしている</t>
    <rPh sb="0" eb="2">
      <t>カイゴ</t>
    </rPh>
    <rPh sb="2" eb="4">
      <t>シセツ</t>
    </rPh>
    <rPh sb="4" eb="5">
      <t>ナド</t>
    </rPh>
    <rPh sb="6" eb="8">
      <t>ジョウホウ</t>
    </rPh>
    <rPh sb="8" eb="10">
      <t>テイキョウ</t>
    </rPh>
    <phoneticPr fontId="5"/>
  </si>
  <si>
    <t>(3)　ケアマネジャー等との連携状況</t>
    <rPh sb="11" eb="12">
      <t>トウ</t>
    </rPh>
    <phoneticPr fontId="5"/>
  </si>
  <si>
    <t>介護サービス提供等の情報共有</t>
    <rPh sb="0" eb="2">
      <t>カイゴ</t>
    </rPh>
    <rPh sb="6" eb="8">
      <t>テイキョウ</t>
    </rPh>
    <rPh sb="8" eb="9">
      <t>トウ</t>
    </rPh>
    <rPh sb="10" eb="12">
      <t>ジョウホウ</t>
    </rPh>
    <rPh sb="12" eb="14">
      <t>キョウユウ</t>
    </rPh>
    <phoneticPr fontId="5"/>
  </si>
  <si>
    <t>住宅の管理状況</t>
    <rPh sb="0" eb="2">
      <t>ジュウタク</t>
    </rPh>
    <rPh sb="3" eb="5">
      <t>カンリ</t>
    </rPh>
    <rPh sb="5" eb="7">
      <t>ジョウキョウ</t>
    </rPh>
    <phoneticPr fontId="5"/>
  </si>
  <si>
    <t>管理規程の制定状況、緊急時の対応、医療機関等との連携状況のほか、各対応に係る研修等についてお答えください。</t>
    <rPh sb="0" eb="2">
      <t>カンリ</t>
    </rPh>
    <rPh sb="2" eb="4">
      <t>キテイ</t>
    </rPh>
    <rPh sb="5" eb="7">
      <t>セイテイ</t>
    </rPh>
    <rPh sb="7" eb="9">
      <t>ジョウキョウ</t>
    </rPh>
    <rPh sb="10" eb="13">
      <t>キンキュウジ</t>
    </rPh>
    <rPh sb="14" eb="16">
      <t>タイオウ</t>
    </rPh>
    <rPh sb="17" eb="19">
      <t>イリョウ</t>
    </rPh>
    <rPh sb="19" eb="22">
      <t>キカンナド</t>
    </rPh>
    <rPh sb="24" eb="26">
      <t>レンケイ</t>
    </rPh>
    <rPh sb="26" eb="28">
      <t>ジョウキョウ</t>
    </rPh>
    <rPh sb="32" eb="33">
      <t>カク</t>
    </rPh>
    <rPh sb="33" eb="35">
      <t>タイオウ</t>
    </rPh>
    <rPh sb="36" eb="37">
      <t>カカ</t>
    </rPh>
    <rPh sb="38" eb="40">
      <t>ケンシュウ</t>
    </rPh>
    <rPh sb="40" eb="41">
      <t>ナド</t>
    </rPh>
    <rPh sb="46" eb="47">
      <t>コタ</t>
    </rPh>
    <phoneticPr fontId="5"/>
  </si>
  <si>
    <t>(1)　　管理規程の有無</t>
    <rPh sb="5" eb="7">
      <t>カンリ</t>
    </rPh>
    <rPh sb="7" eb="9">
      <t>キテイ</t>
    </rPh>
    <rPh sb="10" eb="12">
      <t>ウム</t>
    </rPh>
    <phoneticPr fontId="5"/>
  </si>
  <si>
    <t>無（理由</t>
    <rPh sb="0" eb="1">
      <t>ナシ</t>
    </rPh>
    <rPh sb="2" eb="4">
      <t>リユウ</t>
    </rPh>
    <phoneticPr fontId="5"/>
  </si>
  <si>
    <t>(2)　　緊急時の対応</t>
    <rPh sb="5" eb="8">
      <t>キンキュウジ</t>
    </rPh>
    <rPh sb="9" eb="11">
      <t>タイオウ</t>
    </rPh>
    <phoneticPr fontId="5"/>
  </si>
  <si>
    <t>マニュアルに基づき体制を整備している</t>
    <rPh sb="6" eb="7">
      <t>モト</t>
    </rPh>
    <rPh sb="9" eb="11">
      <t>タイセイ</t>
    </rPh>
    <rPh sb="12" eb="14">
      <t>セイビ</t>
    </rPh>
    <phoneticPr fontId="5"/>
  </si>
  <si>
    <t>定期的に避難訓練などを実施している</t>
    <rPh sb="0" eb="3">
      <t>テイキテキ</t>
    </rPh>
    <rPh sb="4" eb="6">
      <t>ヒナン</t>
    </rPh>
    <rPh sb="6" eb="8">
      <t>クンレン</t>
    </rPh>
    <rPh sb="11" eb="13">
      <t>ジッシ</t>
    </rPh>
    <phoneticPr fontId="5"/>
  </si>
  <si>
    <t>特に何の定めもしていない</t>
    <rPh sb="0" eb="1">
      <t>トク</t>
    </rPh>
    <rPh sb="2" eb="3">
      <t>ナン</t>
    </rPh>
    <rPh sb="4" eb="5">
      <t>サダ</t>
    </rPh>
    <phoneticPr fontId="5"/>
  </si>
  <si>
    <t>その他（　　　　　　　　　　　　　　　　）</t>
    <rPh sb="2" eb="3">
      <t>ホカ</t>
    </rPh>
    <phoneticPr fontId="5"/>
  </si>
  <si>
    <t>(3)　　地域や入居者間の交流の有無</t>
    <rPh sb="5" eb="7">
      <t>チイキ</t>
    </rPh>
    <rPh sb="8" eb="11">
      <t>ニュウキョシャ</t>
    </rPh>
    <rPh sb="11" eb="12">
      <t>カン</t>
    </rPh>
    <rPh sb="13" eb="15">
      <t>コウリュウ</t>
    </rPh>
    <rPh sb="16" eb="18">
      <t>ウム</t>
    </rPh>
    <phoneticPr fontId="5"/>
  </si>
  <si>
    <t>有(内容　　　　　　　　　　　　　）</t>
    <rPh sb="0" eb="1">
      <t>ア</t>
    </rPh>
    <rPh sb="2" eb="4">
      <t>ナイヨウ</t>
    </rPh>
    <phoneticPr fontId="5"/>
  </si>
  <si>
    <t xml:space="preserve"> ）</t>
    <phoneticPr fontId="5"/>
  </si>
  <si>
    <t>(4)　　入居者間の交流等の行事の有無</t>
    <rPh sb="5" eb="8">
      <t>ニュウキョシャ</t>
    </rPh>
    <rPh sb="8" eb="9">
      <t>カン</t>
    </rPh>
    <rPh sb="10" eb="12">
      <t>コウリュウ</t>
    </rPh>
    <rPh sb="12" eb="13">
      <t>トウ</t>
    </rPh>
    <rPh sb="14" eb="16">
      <t>ギョウジ</t>
    </rPh>
    <rPh sb="17" eb="19">
      <t>ウム</t>
    </rPh>
    <phoneticPr fontId="5"/>
  </si>
  <si>
    <t>災害時に備えた訓練を実施</t>
    <rPh sb="0" eb="2">
      <t>サイガイ</t>
    </rPh>
    <rPh sb="2" eb="3">
      <t>ジ</t>
    </rPh>
    <rPh sb="4" eb="5">
      <t>ソナ</t>
    </rPh>
    <rPh sb="7" eb="9">
      <t>クンレン</t>
    </rPh>
    <rPh sb="10" eb="12">
      <t>ジッシ</t>
    </rPh>
    <phoneticPr fontId="5"/>
  </si>
  <si>
    <t>災害時のためのマニュアルや研修を実施</t>
    <rPh sb="0" eb="2">
      <t>サイガイ</t>
    </rPh>
    <rPh sb="2" eb="3">
      <t>ジ</t>
    </rPh>
    <rPh sb="13" eb="15">
      <t>ケンシュウ</t>
    </rPh>
    <rPh sb="16" eb="18">
      <t>ジッシ</t>
    </rPh>
    <phoneticPr fontId="5"/>
  </si>
  <si>
    <t>備蓄あり</t>
    <rPh sb="0" eb="2">
      <t>ビチク</t>
    </rPh>
    <phoneticPr fontId="5"/>
  </si>
  <si>
    <t>備蓄なし</t>
    <rPh sb="0" eb="2">
      <t>ビチク</t>
    </rPh>
    <phoneticPr fontId="5"/>
  </si>
  <si>
    <t>その他（　　　　　　　　　　　　　　　　）</t>
    <phoneticPr fontId="5"/>
  </si>
  <si>
    <t>事故防止のためのマニュアルや研修を実施</t>
    <rPh sb="0" eb="2">
      <t>ジコ</t>
    </rPh>
    <rPh sb="2" eb="4">
      <t>ボウシ</t>
    </rPh>
    <rPh sb="14" eb="16">
      <t>ケンシュウ</t>
    </rPh>
    <rPh sb="17" eb="19">
      <t>ジッシ</t>
    </rPh>
    <phoneticPr fontId="5"/>
  </si>
  <si>
    <t>事故発生時の事故報告書がある</t>
    <rPh sb="0" eb="2">
      <t>ジコ</t>
    </rPh>
    <rPh sb="2" eb="4">
      <t>ハッセイ</t>
    </rPh>
    <rPh sb="4" eb="5">
      <t>ジ</t>
    </rPh>
    <rPh sb="6" eb="8">
      <t>ジコ</t>
    </rPh>
    <rPh sb="8" eb="11">
      <t>ホウコクショ</t>
    </rPh>
    <phoneticPr fontId="5"/>
  </si>
  <si>
    <t>発生予防のためのマニュアルや研修を実施</t>
    <rPh sb="0" eb="2">
      <t>ハッセイ</t>
    </rPh>
    <rPh sb="2" eb="4">
      <t>ヨボウ</t>
    </rPh>
    <rPh sb="14" eb="16">
      <t>ケンシュウ</t>
    </rPh>
    <rPh sb="17" eb="19">
      <t>ジッシ</t>
    </rPh>
    <phoneticPr fontId="5"/>
  </si>
  <si>
    <t>自炊する方への情報提供や啓発</t>
    <rPh sb="0" eb="2">
      <t>ジスイ</t>
    </rPh>
    <rPh sb="4" eb="5">
      <t>カタ</t>
    </rPh>
    <rPh sb="7" eb="9">
      <t>ジョウホウ</t>
    </rPh>
    <rPh sb="9" eb="11">
      <t>テイキョウ</t>
    </rPh>
    <rPh sb="12" eb="14">
      <t>ケイハツ</t>
    </rPh>
    <phoneticPr fontId="5"/>
  </si>
  <si>
    <t>入居者間のトラブル</t>
    <rPh sb="0" eb="3">
      <t>ニュウキョシャ</t>
    </rPh>
    <rPh sb="3" eb="4">
      <t>アイダ</t>
    </rPh>
    <phoneticPr fontId="5"/>
  </si>
  <si>
    <t>入居者と職員間のトラブル</t>
    <rPh sb="0" eb="3">
      <t>ニュウキョシャ</t>
    </rPh>
    <rPh sb="4" eb="7">
      <t>ショクインカン</t>
    </rPh>
    <phoneticPr fontId="5"/>
  </si>
  <si>
    <t>退去に関するトラブル</t>
    <rPh sb="0" eb="2">
      <t>タイキョ</t>
    </rPh>
    <rPh sb="3" eb="4">
      <t>カン</t>
    </rPh>
    <phoneticPr fontId="5"/>
  </si>
  <si>
    <t>契約内容に関するトラブル</t>
    <rPh sb="0" eb="2">
      <t>ケイヤク</t>
    </rPh>
    <rPh sb="2" eb="4">
      <t>ナイヨウ</t>
    </rPh>
    <rPh sb="5" eb="6">
      <t>カン</t>
    </rPh>
    <phoneticPr fontId="5"/>
  </si>
  <si>
    <t>トラブルはこれまで生じていない</t>
    <rPh sb="9" eb="10">
      <t>ショウ</t>
    </rPh>
    <phoneticPr fontId="5"/>
  </si>
  <si>
    <t>上記トラブル以外（　　　　　　　　　）</t>
    <rPh sb="0" eb="2">
      <t>ジョウキ</t>
    </rPh>
    <rPh sb="6" eb="8">
      <t>イガイ</t>
    </rPh>
    <phoneticPr fontId="5"/>
  </si>
  <si>
    <t>運営状況</t>
    <rPh sb="0" eb="2">
      <t>ウンエイ</t>
    </rPh>
    <rPh sb="2" eb="4">
      <t>ジョウキョウ</t>
    </rPh>
    <phoneticPr fontId="5"/>
  </si>
  <si>
    <t>運営事業者の方針や体制、職員への研修等についてお答えください。</t>
    <rPh sb="0" eb="2">
      <t>ウンエイ</t>
    </rPh>
    <rPh sb="2" eb="5">
      <t>ジギョウシャ</t>
    </rPh>
    <rPh sb="6" eb="8">
      <t>ホウシン</t>
    </rPh>
    <rPh sb="9" eb="11">
      <t>タイセイ</t>
    </rPh>
    <rPh sb="12" eb="14">
      <t>ショクイン</t>
    </rPh>
    <rPh sb="16" eb="18">
      <t>ケンシュウ</t>
    </rPh>
    <rPh sb="18" eb="19">
      <t>ナド</t>
    </rPh>
    <rPh sb="24" eb="25">
      <t>コタ</t>
    </rPh>
    <phoneticPr fontId="5"/>
  </si>
  <si>
    <t>(1)　　理念・基本方針の周知の有無</t>
    <rPh sb="5" eb="7">
      <t>リネン</t>
    </rPh>
    <rPh sb="8" eb="10">
      <t>キホン</t>
    </rPh>
    <rPh sb="10" eb="12">
      <t>ホウシン</t>
    </rPh>
    <rPh sb="13" eb="15">
      <t>シュウチ</t>
    </rPh>
    <rPh sb="16" eb="18">
      <t>ウム</t>
    </rPh>
    <phoneticPr fontId="5"/>
  </si>
  <si>
    <t>有</t>
    <rPh sb="0" eb="1">
      <t>アリ</t>
    </rPh>
    <phoneticPr fontId="5"/>
  </si>
  <si>
    <t>　　　　　　</t>
    <phoneticPr fontId="5"/>
  </si>
  <si>
    <t>(2)　　職員の教育・研修計画の有無</t>
    <rPh sb="5" eb="7">
      <t>ショクイン</t>
    </rPh>
    <rPh sb="8" eb="10">
      <t>キョウイク</t>
    </rPh>
    <rPh sb="11" eb="13">
      <t>ケンシュウ</t>
    </rPh>
    <rPh sb="13" eb="15">
      <t>ケイカク</t>
    </rPh>
    <rPh sb="16" eb="18">
      <t>ウム</t>
    </rPh>
    <phoneticPr fontId="5"/>
  </si>
  <si>
    <t>(3)　　職員の外部研修への参加</t>
    <rPh sb="5" eb="7">
      <t>ショクイン</t>
    </rPh>
    <rPh sb="8" eb="10">
      <t>ガイブ</t>
    </rPh>
    <rPh sb="10" eb="12">
      <t>ケンシュウ</t>
    </rPh>
    <rPh sb="14" eb="16">
      <t>サンカ</t>
    </rPh>
    <phoneticPr fontId="5"/>
  </si>
  <si>
    <t>(4)　　職員の就業状況・意向把握</t>
    <rPh sb="5" eb="7">
      <t>ショクイン</t>
    </rPh>
    <rPh sb="8" eb="10">
      <t>シュウギョウ</t>
    </rPh>
    <rPh sb="10" eb="12">
      <t>ジョウキョウ</t>
    </rPh>
    <rPh sb="13" eb="15">
      <t>イコウ</t>
    </rPh>
    <rPh sb="15" eb="17">
      <t>ハアク</t>
    </rPh>
    <phoneticPr fontId="5"/>
  </si>
  <si>
    <t>(5)　　苦情への対応状況</t>
    <rPh sb="5" eb="7">
      <t>クジョウ</t>
    </rPh>
    <rPh sb="9" eb="11">
      <t>タイオウ</t>
    </rPh>
    <rPh sb="11" eb="13">
      <t>ジョウキョウ</t>
    </rPh>
    <phoneticPr fontId="5"/>
  </si>
  <si>
    <t>苦情相談窓口が明確になっている</t>
    <rPh sb="0" eb="2">
      <t>クジョウ</t>
    </rPh>
    <rPh sb="2" eb="4">
      <t>ソウダン</t>
    </rPh>
    <rPh sb="4" eb="6">
      <t>マドグチ</t>
    </rPh>
    <rPh sb="7" eb="9">
      <t>メイカク</t>
    </rPh>
    <phoneticPr fontId="5"/>
  </si>
  <si>
    <t>(6)　　苦情の発生回数（直近1年）</t>
    <rPh sb="5" eb="7">
      <t>クジョウ</t>
    </rPh>
    <rPh sb="8" eb="10">
      <t>ハッセイ</t>
    </rPh>
    <rPh sb="10" eb="12">
      <t>カイスウ</t>
    </rPh>
    <rPh sb="13" eb="15">
      <t>チョッキン</t>
    </rPh>
    <rPh sb="16" eb="17">
      <t>ネン</t>
    </rPh>
    <phoneticPr fontId="5"/>
  </si>
  <si>
    <t>１回～３回</t>
    <rPh sb="1" eb="2">
      <t>カイ</t>
    </rPh>
    <rPh sb="4" eb="5">
      <t>カイ</t>
    </rPh>
    <phoneticPr fontId="5"/>
  </si>
  <si>
    <t>３回～５回</t>
    <rPh sb="1" eb="2">
      <t>カイ</t>
    </rPh>
    <rPh sb="4" eb="5">
      <t>カイ</t>
    </rPh>
    <phoneticPr fontId="5"/>
  </si>
  <si>
    <t>5回以上</t>
    <rPh sb="1" eb="4">
      <t>カイイジョウ</t>
    </rPh>
    <phoneticPr fontId="5"/>
  </si>
  <si>
    <t>(7)　　認知症への対応状況</t>
    <rPh sb="5" eb="8">
      <t>ニンチショウ</t>
    </rPh>
    <rPh sb="10" eb="12">
      <t>タイオウ</t>
    </rPh>
    <rPh sb="12" eb="14">
      <t>ジョウキョウ</t>
    </rPh>
    <phoneticPr fontId="5"/>
  </si>
  <si>
    <t>認知症に関する研修を実施</t>
    <rPh sb="0" eb="3">
      <t>ニンチショウ</t>
    </rPh>
    <rPh sb="4" eb="5">
      <t>カン</t>
    </rPh>
    <rPh sb="7" eb="9">
      <t>ケンシュウ</t>
    </rPh>
    <rPh sb="10" eb="12">
      <t>ジッシ</t>
    </rPh>
    <phoneticPr fontId="5"/>
  </si>
  <si>
    <t>認知症に関する研修の実施記録がある</t>
    <rPh sb="0" eb="3">
      <t>ニンチショウ</t>
    </rPh>
    <rPh sb="4" eb="5">
      <t>カン</t>
    </rPh>
    <rPh sb="12" eb="14">
      <t>キロク</t>
    </rPh>
    <phoneticPr fontId="5"/>
  </si>
  <si>
    <t>(8)　　虐待防止への対応状況</t>
    <rPh sb="5" eb="7">
      <t>ギャクタイ</t>
    </rPh>
    <rPh sb="7" eb="9">
      <t>ボウシ</t>
    </rPh>
    <rPh sb="11" eb="13">
      <t>タイオウ</t>
    </rPh>
    <rPh sb="13" eb="15">
      <t>ジョウキョウ</t>
    </rPh>
    <phoneticPr fontId="5"/>
  </si>
  <si>
    <t>虐待防止のための研修を実施</t>
    <rPh sb="0" eb="2">
      <t>ギャクタイ</t>
    </rPh>
    <rPh sb="2" eb="4">
      <t>ボウシ</t>
    </rPh>
    <rPh sb="8" eb="10">
      <t>ケンシュウ</t>
    </rPh>
    <rPh sb="11" eb="13">
      <t>ジッシ</t>
    </rPh>
    <phoneticPr fontId="5"/>
  </si>
  <si>
    <t>虐待防止に係る研修の実施記録がある</t>
    <rPh sb="12" eb="14">
      <t>キロク</t>
    </rPh>
    <phoneticPr fontId="5"/>
  </si>
  <si>
    <t>(9)　　身体拘束等を行う場合の対応</t>
    <rPh sb="5" eb="7">
      <t>シンタイ</t>
    </rPh>
    <rPh sb="7" eb="9">
      <t>コウソク</t>
    </rPh>
    <rPh sb="9" eb="10">
      <t>トウ</t>
    </rPh>
    <rPh sb="11" eb="12">
      <t>オコナ</t>
    </rPh>
    <rPh sb="13" eb="15">
      <t>バアイ</t>
    </rPh>
    <rPh sb="16" eb="18">
      <t>タイオウ</t>
    </rPh>
    <phoneticPr fontId="5"/>
  </si>
  <si>
    <t>身体拘束等を行う場合の条件や対応方針等がある</t>
    <rPh sb="0" eb="2">
      <t>シンタイ</t>
    </rPh>
    <rPh sb="2" eb="4">
      <t>コウソク</t>
    </rPh>
    <rPh sb="4" eb="5">
      <t>トウ</t>
    </rPh>
    <rPh sb="6" eb="7">
      <t>オコナ</t>
    </rPh>
    <rPh sb="8" eb="10">
      <t>バアイ</t>
    </rPh>
    <rPh sb="11" eb="13">
      <t>ジョウケン</t>
    </rPh>
    <rPh sb="14" eb="16">
      <t>タイオウ</t>
    </rPh>
    <rPh sb="16" eb="18">
      <t>ホウシン</t>
    </rPh>
    <rPh sb="18" eb="19">
      <t>トウ</t>
    </rPh>
    <phoneticPr fontId="5"/>
  </si>
  <si>
    <t>(10)　入居者のプライバシー保護</t>
    <rPh sb="5" eb="8">
      <t>ニュウキョシャ</t>
    </rPh>
    <rPh sb="15" eb="17">
      <t>ホゴ</t>
    </rPh>
    <phoneticPr fontId="5"/>
  </si>
  <si>
    <t>プライバシー保護のための研修を実施</t>
    <rPh sb="6" eb="8">
      <t>ホゴ</t>
    </rPh>
    <rPh sb="12" eb="14">
      <t>ケンシュウ</t>
    </rPh>
    <rPh sb="15" eb="17">
      <t>ジッシ</t>
    </rPh>
    <phoneticPr fontId="5"/>
  </si>
  <si>
    <t>プライバシ―保護に係るマニュアルがある</t>
    <rPh sb="6" eb="8">
      <t>ホゴ</t>
    </rPh>
    <rPh sb="9" eb="10">
      <t>カカ</t>
    </rPh>
    <phoneticPr fontId="5"/>
  </si>
  <si>
    <t>(11) 　入居者からの必要な費用の</t>
    <rPh sb="6" eb="9">
      <t>ニュウキョシャ</t>
    </rPh>
    <rPh sb="12" eb="14">
      <t>ヒツヨウ</t>
    </rPh>
    <rPh sb="15" eb="17">
      <t>ヒヨウ</t>
    </rPh>
    <phoneticPr fontId="5"/>
  </si>
  <si>
    <t>求めに応じている</t>
    <rPh sb="0" eb="1">
      <t>モト</t>
    </rPh>
    <rPh sb="3" eb="4">
      <t>オウ</t>
    </rPh>
    <phoneticPr fontId="5"/>
  </si>
  <si>
    <t>特に対応していない</t>
    <rPh sb="0" eb="1">
      <t>トク</t>
    </rPh>
    <rPh sb="2" eb="4">
      <t>タイオウ</t>
    </rPh>
    <phoneticPr fontId="5"/>
  </si>
  <si>
    <t>明細・領収書の発行</t>
    <phoneticPr fontId="5"/>
  </si>
  <si>
    <t>その他（　　　　　　　　　　　　　　　　　　　　　　　　　　　　　　　　　　　　　 　）</t>
    <rPh sb="2" eb="3">
      <t>ホカ</t>
    </rPh>
    <phoneticPr fontId="5"/>
  </si>
  <si>
    <t>(12)　施設運営に関する評価の実施</t>
    <rPh sb="5" eb="7">
      <t>シセツ</t>
    </rPh>
    <rPh sb="7" eb="9">
      <t>ウンエイ</t>
    </rPh>
    <rPh sb="10" eb="11">
      <t>カン</t>
    </rPh>
    <rPh sb="13" eb="15">
      <t>ヒョウカ</t>
    </rPh>
    <rPh sb="16" eb="18">
      <t>ジッシ</t>
    </rPh>
    <phoneticPr fontId="5"/>
  </si>
  <si>
    <t>入居者から評価を受けている</t>
    <rPh sb="0" eb="3">
      <t>ニュウキョシャ</t>
    </rPh>
    <rPh sb="5" eb="7">
      <t>ヒョウカ</t>
    </rPh>
    <rPh sb="8" eb="9">
      <t>ウ</t>
    </rPh>
    <phoneticPr fontId="5"/>
  </si>
  <si>
    <t>第三者評価を実施している</t>
    <rPh sb="0" eb="1">
      <t>ダイ</t>
    </rPh>
    <rPh sb="1" eb="3">
      <t>サンシャ</t>
    </rPh>
    <rPh sb="3" eb="5">
      <t>ヒョウカ</t>
    </rPh>
    <rPh sb="6" eb="8">
      <t>ジッシ</t>
    </rPh>
    <phoneticPr fontId="5"/>
  </si>
  <si>
    <t>入居者の家族から評価を受けている</t>
    <rPh sb="0" eb="3">
      <t>ニュウキョシャ</t>
    </rPh>
    <rPh sb="4" eb="6">
      <t>カゾク</t>
    </rPh>
    <rPh sb="8" eb="10">
      <t>ヒョウカ</t>
    </rPh>
    <rPh sb="11" eb="12">
      <t>ウ</t>
    </rPh>
    <phoneticPr fontId="5"/>
  </si>
  <si>
    <t>(第2号様式)</t>
    <rPh sb="1" eb="2">
      <t>ダイ</t>
    </rPh>
    <rPh sb="3" eb="4">
      <t>ゴウ</t>
    </rPh>
    <rPh sb="4" eb="6">
      <t>ヨウシキ</t>
    </rPh>
    <phoneticPr fontId="5"/>
  </si>
  <si>
    <t>相模原市長　あて</t>
    <rPh sb="0" eb="5">
      <t>サガミハラシチョウ</t>
    </rPh>
    <phoneticPr fontId="5"/>
  </si>
  <si>
    <t>登録事業者等報告者</t>
    <rPh sb="0" eb="2">
      <t>トウロク</t>
    </rPh>
    <rPh sb="2" eb="5">
      <t>ジギョウシャ</t>
    </rPh>
    <rPh sb="5" eb="6">
      <t>トウ</t>
    </rPh>
    <rPh sb="6" eb="9">
      <t>ホウコクシャ</t>
    </rPh>
    <phoneticPr fontId="2"/>
  </si>
  <si>
    <t>報告日</t>
    <rPh sb="0" eb="3">
      <t>ホウコクヒ</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</si>
  <si>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</si>
  <si>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</si>
  <si>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</si>
  <si>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登録番号</t>
    <rPh sb="0" eb="2">
      <t>トウロク</t>
    </rPh>
    <rPh sb="2" eb="4">
      <t>バンゴウ</t>
    </rPh>
    <phoneticPr fontId="2"/>
  </si>
  <si>
    <t>住宅の名称</t>
    <rPh sb="0" eb="2">
      <t>ジュウタク</t>
    </rPh>
    <rPh sb="3" eb="5">
      <t>メイショウ</t>
    </rPh>
    <phoneticPr fontId="2"/>
  </si>
  <si>
    <t>住宅の所在地</t>
    <rPh sb="0" eb="2">
      <t>ジュウタク</t>
    </rPh>
    <rPh sb="3" eb="6">
      <t>ショザイチ</t>
    </rPh>
    <phoneticPr fontId="2"/>
  </si>
  <si>
    <t>入居開始年月日</t>
    <rPh sb="0" eb="2">
      <t>ニュウキョ</t>
    </rPh>
    <rPh sb="2" eb="4">
      <t>カイシ</t>
    </rPh>
    <rPh sb="4" eb="7">
      <t>ネンガッピ</t>
    </rPh>
    <phoneticPr fontId="2"/>
  </si>
  <si>
    <t>報告書記入者氏名</t>
    <rPh sb="0" eb="3">
      <t>ホウコクショ</t>
    </rPh>
    <rPh sb="3" eb="6">
      <t>キニュウシャ</t>
    </rPh>
    <rPh sb="6" eb="8">
      <t>シメイ</t>
    </rPh>
    <phoneticPr fontId="2"/>
  </si>
  <si>
    <t>ファクシミリ番号</t>
    <rPh sb="6" eb="8">
      <t>バンゴウ</t>
    </rPh>
    <phoneticPr fontId="2"/>
  </si>
  <si>
    <t>登録年月日</t>
    <rPh sb="0" eb="2">
      <t>トウロク</t>
    </rPh>
    <rPh sb="2" eb="5">
      <t>ネンガッピ</t>
    </rPh>
    <phoneticPr fontId="2"/>
  </si>
  <si>
    <t>竣工年月日</t>
    <rPh sb="0" eb="2">
      <t>シュンコウ</t>
    </rPh>
    <rPh sb="2" eb="5">
      <t>ネンガッピ</t>
    </rPh>
    <phoneticPr fontId="2"/>
  </si>
  <si>
    <t>電話番号</t>
    <rPh sb="0" eb="2">
      <t>デンワ</t>
    </rPh>
    <rPh sb="2" eb="4">
      <t>バンゴウ</t>
    </rPh>
    <phoneticPr fontId="2"/>
  </si>
  <si>
    <t>メールアドレス</t>
    <phoneticPr fontId="2"/>
  </si>
  <si>
    <t>項目</t>
    <rPh sb="0" eb="2">
      <t>コウモク</t>
    </rPh>
    <phoneticPr fontId="2"/>
  </si>
  <si>
    <t>内容</t>
    <rPh sb="0" eb="2">
      <t>ナイヨウ</t>
    </rPh>
    <phoneticPr fontId="2"/>
  </si>
  <si>
    <t>高齢者の居住の安定確保に関する法律第24条第１項の規定に基づき、次のとおり報告します。</t>
    <phoneticPr fontId="2"/>
  </si>
  <si>
    <t>(令和８年度)サービス付き高齢者向け住宅定期報告書</t>
    <phoneticPr fontId="2"/>
  </si>
  <si>
    <t>あり</t>
    <phoneticPr fontId="2"/>
  </si>
  <si>
    <t>なし</t>
    <phoneticPr fontId="2"/>
  </si>
  <si>
    <t>①　サービス付き高齢者向け住宅の名称及び所在地</t>
    <phoneticPr fontId="2"/>
  </si>
  <si>
    <t>③　サービス付き高齢者向け住宅事業を行う者の事務所</t>
    <phoneticPr fontId="2"/>
  </si>
  <si>
    <t>④　サービス付き高齢者向け住宅の戸数、規模並びに構造及び設備</t>
    <phoneticPr fontId="2"/>
  </si>
  <si>
    <t>⑤　サービス付き高齢者向け住宅の入居契約、入居者資格及び入居開始時期</t>
    <phoneticPr fontId="2"/>
  </si>
  <si>
    <t>⑦　サービス付き高齢者向け住宅の管理の方法等</t>
    <phoneticPr fontId="2"/>
  </si>
  <si>
    <t>⑧　サービス付き高齢者向け住宅と併設される高齢者居宅生活支援事業を行う施設</t>
    <phoneticPr fontId="2"/>
  </si>
  <si>
    <t>⑨　高齢者居宅生活支援事業を行う者との連携及び協力</t>
    <phoneticPr fontId="2"/>
  </si>
  <si>
    <t>⑩　登録の申請が基本方針及び高齢者居住安定確保計画に照らして適切である旨</t>
    <phoneticPr fontId="2"/>
  </si>
  <si>
    <t>⑪　役員名簿</t>
    <phoneticPr fontId="2"/>
  </si>
  <si>
    <t>⑫　専用部分の規模並びに構造及び設備等</t>
    <phoneticPr fontId="2"/>
  </si>
  <si>
    <t>⑬　共同利用設備等</t>
    <phoneticPr fontId="2"/>
  </si>
  <si>
    <t>⑭　状況把握及び生活相談サービスの内容　</t>
    <phoneticPr fontId="2"/>
  </si>
  <si>
    <t>登録申請書
（別添1,2）※</t>
    <phoneticPr fontId="2"/>
  </si>
  <si>
    <t>※　登録時に提出されました登録申請書の別紙、別添１～４の内容を参照し、ご回答ください。</t>
    <phoneticPr fontId="2"/>
  </si>
  <si>
    <r>
      <rPr>
        <sz val="11"/>
        <color theme="1"/>
        <rFont val="BIZ UD明朝 Medium"/>
        <family val="1"/>
        <charset val="128"/>
      </rPr>
      <t>Ⅰ 登録内容等の報告</t>
    </r>
    <r>
      <rPr>
        <sz val="10"/>
        <color theme="1"/>
        <rFont val="BIZ UD明朝 Medium"/>
        <family val="1"/>
        <charset val="128"/>
      </rPr>
      <t>　以下の内容について、令和8年10月1日現在の状況を記入してください。(黄色セル部分)</t>
    </r>
    <phoneticPr fontId="2"/>
  </si>
  <si>
    <t>同条</t>
    <rPh sb="0" eb="2">
      <t>ドウジョウ</t>
    </rPh>
    <phoneticPr fontId="2"/>
  </si>
  <si>
    <t>根拠
規定</t>
    <rPh sb="0" eb="2">
      <t>コンキョ</t>
    </rPh>
    <rPh sb="3" eb="5">
      <t>キテイ</t>
    </rPh>
    <phoneticPr fontId="2"/>
  </si>
  <si>
    <t>相違の有無</t>
    <rPh sb="0" eb="2">
      <t>ソウイ</t>
    </rPh>
    <rPh sb="3" eb="5">
      <t>ウム</t>
    </rPh>
    <phoneticPr fontId="2"/>
  </si>
  <si>
    <r>
      <rPr>
        <sz val="10"/>
        <color theme="1"/>
        <rFont val="BIZ UD明朝 Medium"/>
        <family val="1"/>
        <charset val="128"/>
      </rPr>
      <t>1　登録内容と現況との相違の有無</t>
    </r>
    <r>
      <rPr>
        <sz val="9"/>
        <color theme="1"/>
        <rFont val="BIZ UD明朝 Medium"/>
        <family val="1"/>
        <charset val="128"/>
      </rPr>
      <t xml:space="preserve">
</t>
    </r>
    <r>
      <rPr>
        <sz val="8"/>
        <color theme="1"/>
        <rFont val="BIZ UD明朝 Medium"/>
        <family val="1"/>
        <charset val="128"/>
      </rPr>
      <t>【登録内容(直近の登録事項)と現在の状況に相違があるか確認してください。相違が「あり」の項目は相違の内容を「サービス付き高齢者向け住宅の現状報告」に具体的に記載してください。】</t>
    </r>
    <phoneticPr fontId="2"/>
  </si>
  <si>
    <t>登録申請書
(別紙)※</t>
    <rPh sb="0" eb="2">
      <t>トウロク</t>
    </rPh>
    <rPh sb="2" eb="5">
      <t>シンセイショ</t>
    </rPh>
    <rPh sb="7" eb="9">
      <t>ベッシ</t>
    </rPh>
    <phoneticPr fontId="2"/>
  </si>
  <si>
    <t>適合性の有無</t>
    <rPh sb="0" eb="3">
      <t>テキゴウセイ</t>
    </rPh>
    <rPh sb="4" eb="6">
      <t>ウム</t>
    </rPh>
    <phoneticPr fontId="2"/>
  </si>
  <si>
    <t>はい</t>
    <phoneticPr fontId="2"/>
  </si>
  <si>
    <t>いいえ</t>
    <phoneticPr fontId="2"/>
  </si>
  <si>
    <r>
      <rPr>
        <sz val="10"/>
        <color theme="1"/>
        <rFont val="BIZ UD明朝 Medium"/>
        <family val="1"/>
        <charset val="128"/>
      </rPr>
      <t>２　登録業務の法令適合性</t>
    </r>
    <r>
      <rPr>
        <sz val="9"/>
        <color theme="1"/>
        <rFont val="BIZ UD明朝 Medium"/>
        <family val="1"/>
        <charset val="128"/>
      </rPr>
      <t xml:space="preserve">
</t>
    </r>
    <r>
      <rPr>
        <sz val="8"/>
        <color theme="1"/>
        <rFont val="BIZ UD明朝 Medium"/>
        <family val="1"/>
        <charset val="128"/>
      </rPr>
      <t>【登録業務の現在の状況について法令との適合性について回答してください。回答が「いいえ」の項目はその理由を「サービス付き高齢者向け住宅の現状報告」に具体的に記載してください。】</t>
    </r>
    <phoneticPr fontId="2"/>
  </si>
  <si>
    <t>誇大広告
の禁止</t>
    <phoneticPr fontId="2"/>
  </si>
  <si>
    <t>登録事項
の公示</t>
    <phoneticPr fontId="2"/>
  </si>
  <si>
    <t>書面の交付・説明</t>
    <phoneticPr fontId="2"/>
  </si>
  <si>
    <t>高齢者生活支援
サービスの提供</t>
    <phoneticPr fontId="2"/>
  </si>
  <si>
    <t>帳簿の備え
付け等</t>
    <phoneticPr fontId="2"/>
  </si>
  <si>
    <t>広告の表示
方法</t>
    <phoneticPr fontId="2"/>
  </si>
  <si>
    <t>登録事項等に変更がある場合の書面交付</t>
    <phoneticPr fontId="2"/>
  </si>
  <si>
    <t>※記載する内容がない場合であっても、帳簿を備え付けてあれば、『はい』と記入ください。</t>
    <phoneticPr fontId="2"/>
  </si>
  <si>
    <t>目的外使用</t>
    <rPh sb="0" eb="3">
      <t>モクテキガイ</t>
    </rPh>
    <rPh sb="3" eb="5">
      <t>シヨウ</t>
    </rPh>
    <phoneticPr fontId="2"/>
  </si>
  <si>
    <t>法6条</t>
    <rPh sb="0" eb="1">
      <t>ホウ</t>
    </rPh>
    <rPh sb="2" eb="3">
      <t>ジョウ</t>
    </rPh>
    <phoneticPr fontId="2"/>
  </si>
  <si>
    <t>法7条
1項1号</t>
    <rPh sb="0" eb="1">
      <t>ホウ</t>
    </rPh>
    <rPh sb="5" eb="6">
      <t>コウ</t>
    </rPh>
    <rPh sb="7" eb="8">
      <t>ゴウ</t>
    </rPh>
    <phoneticPr fontId="2"/>
  </si>
  <si>
    <t>同条
1項2号</t>
    <rPh sb="0" eb="1">
      <t>ドウ</t>
    </rPh>
    <rPh sb="1" eb="2">
      <t>ジョウ</t>
    </rPh>
    <rPh sb="4" eb="5">
      <t>コウ</t>
    </rPh>
    <rPh sb="6" eb="7">
      <t>ゴウ</t>
    </rPh>
    <phoneticPr fontId="2"/>
  </si>
  <si>
    <t>同条
1項3号</t>
    <rPh sb="0" eb="2">
      <t>ドウジョウ</t>
    </rPh>
    <rPh sb="4" eb="5">
      <t>コウ</t>
    </rPh>
    <rPh sb="6" eb="7">
      <t>ゴウ</t>
    </rPh>
    <phoneticPr fontId="2"/>
  </si>
  <si>
    <t>同条
1項4号</t>
    <rPh sb="0" eb="1">
      <t>ドウ</t>
    </rPh>
    <rPh sb="1" eb="2">
      <t>ジョウ</t>
    </rPh>
    <rPh sb="4" eb="5">
      <t>コウ</t>
    </rPh>
    <rPh sb="6" eb="7">
      <t>ゴウ</t>
    </rPh>
    <phoneticPr fontId="2"/>
  </si>
  <si>
    <t>同条
1項5号</t>
    <rPh sb="0" eb="2">
      <t>ドウジョウ</t>
    </rPh>
    <rPh sb="4" eb="5">
      <t>コウ</t>
    </rPh>
    <rPh sb="6" eb="7">
      <t>ゴウ</t>
    </rPh>
    <phoneticPr fontId="2"/>
  </si>
  <si>
    <t>同条
1項6号</t>
    <rPh sb="0" eb="1">
      <t>ドウ</t>
    </rPh>
    <rPh sb="1" eb="2">
      <t>ジョウ</t>
    </rPh>
    <rPh sb="4" eb="5">
      <t>コウ</t>
    </rPh>
    <rPh sb="6" eb="7">
      <t>ゴウ</t>
    </rPh>
    <phoneticPr fontId="2"/>
  </si>
  <si>
    <t>同条
1項7号</t>
    <rPh sb="0" eb="2">
      <t>ドウジョウ</t>
    </rPh>
    <rPh sb="4" eb="5">
      <t>コウ</t>
    </rPh>
    <rPh sb="6" eb="7">
      <t>ゴウ</t>
    </rPh>
    <phoneticPr fontId="2"/>
  </si>
  <si>
    <t>同条
1項8号</t>
    <rPh sb="0" eb="1">
      <t>ドウ</t>
    </rPh>
    <rPh sb="1" eb="2">
      <t>ジョウ</t>
    </rPh>
    <rPh sb="4" eb="5">
      <t>コウ</t>
    </rPh>
    <rPh sb="6" eb="7">
      <t>ゴウ</t>
    </rPh>
    <phoneticPr fontId="2"/>
  </si>
  <si>
    <t>同条
1項9号</t>
    <rPh sb="0" eb="2">
      <t>ドウジョウ</t>
    </rPh>
    <rPh sb="4" eb="5">
      <t>コウ</t>
    </rPh>
    <rPh sb="6" eb="7">
      <t>ゴウ</t>
    </rPh>
    <phoneticPr fontId="2"/>
  </si>
  <si>
    <t>法15条</t>
    <rPh sb="0" eb="1">
      <t>ホウ</t>
    </rPh>
    <rPh sb="3" eb="4">
      <t>ジョウ</t>
    </rPh>
    <phoneticPr fontId="2"/>
  </si>
  <si>
    <t>法16条</t>
    <rPh sb="0" eb="1">
      <t>ホウ</t>
    </rPh>
    <rPh sb="3" eb="4">
      <t>ジョウ</t>
    </rPh>
    <phoneticPr fontId="2"/>
  </si>
  <si>
    <t>法17条</t>
    <rPh sb="0" eb="1">
      <t>ホウ</t>
    </rPh>
    <rPh sb="3" eb="4">
      <t>ジョウ</t>
    </rPh>
    <phoneticPr fontId="2"/>
  </si>
  <si>
    <t>法18条</t>
    <rPh sb="0" eb="1">
      <t>ホウ</t>
    </rPh>
    <rPh sb="3" eb="4">
      <t>ジョウ</t>
    </rPh>
    <phoneticPr fontId="2"/>
  </si>
  <si>
    <t>法19条</t>
    <rPh sb="0" eb="1">
      <t>ホウ</t>
    </rPh>
    <rPh sb="3" eb="4">
      <t>ジョウ</t>
    </rPh>
    <phoneticPr fontId="2"/>
  </si>
  <si>
    <t>法19条
の２</t>
    <rPh sb="0" eb="1">
      <t>ホウ</t>
    </rPh>
    <rPh sb="3" eb="4">
      <t>ジョウ</t>
    </rPh>
    <phoneticPr fontId="2"/>
  </si>
  <si>
    <t>法20条</t>
    <rPh sb="0" eb="1">
      <t>ホウ</t>
    </rPh>
    <rPh sb="3" eb="4">
      <t>ジョウ</t>
    </rPh>
    <phoneticPr fontId="2"/>
  </si>
  <si>
    <t>登録内容と現在の状況に相違がある場合や登録事業者の業務に関する内容で上記の内容と異なる状況の場合は、「サービス付き高齢者向け住宅の現状報告」に記入の上、提出してください。</t>
    <phoneticPr fontId="2"/>
  </si>
  <si>
    <t>また、登録内容と現在の状況に相違がある場合は、変更登録等が必要な場合がありますので、指定登録機関【(公益社団法人)かながわ住まいまちづくり協会　電話045-664-6896】までご相談ください。</t>
    <phoneticPr fontId="2"/>
  </si>
  <si>
    <t>Ⅱ 管理状況等報告について　以下の内容について、令和8年10月1日現在の状況を記入してください。（黄色セル部分）</t>
    <phoneticPr fontId="2"/>
  </si>
  <si>
    <t>登録住戸数(戸)</t>
    <rPh sb="0" eb="2">
      <t>トウロク</t>
    </rPh>
    <rPh sb="2" eb="4">
      <t>ジュウコ</t>
    </rPh>
    <rPh sb="4" eb="5">
      <t>スウ</t>
    </rPh>
    <rPh sb="6" eb="7">
      <t>コ</t>
    </rPh>
    <phoneticPr fontId="2"/>
  </si>
  <si>
    <t>単身入居(戸)</t>
    <rPh sb="0" eb="2">
      <t>タンシン</t>
    </rPh>
    <rPh sb="2" eb="4">
      <t>ニュウキョ</t>
    </rPh>
    <rPh sb="5" eb="6">
      <t>コ</t>
    </rPh>
    <phoneticPr fontId="2"/>
  </si>
  <si>
    <t>同居者あり(戸)</t>
    <rPh sb="0" eb="3">
      <t>ドウキョシャ</t>
    </rPh>
    <rPh sb="6" eb="7">
      <t>コ</t>
    </rPh>
    <phoneticPr fontId="2"/>
  </si>
  <si>
    <t>入居率</t>
    <rPh sb="0" eb="3">
      <t>ニュウキョリツ</t>
    </rPh>
    <phoneticPr fontId="2"/>
  </si>
  <si>
    <t>全入居者数(人)</t>
    <rPh sb="0" eb="1">
      <t>ゼン</t>
    </rPh>
    <rPh sb="1" eb="4">
      <t>ニュウキョシャ</t>
    </rPh>
    <rPh sb="4" eb="5">
      <t>スウ</t>
    </rPh>
    <rPh sb="6" eb="7">
      <t>ニン</t>
    </rPh>
    <phoneticPr fontId="2"/>
  </si>
  <si>
    <t>【年齢別内訳(人)】</t>
    <rPh sb="1" eb="4">
      <t>ネンレイベツ</t>
    </rPh>
    <rPh sb="4" eb="6">
      <t>ウチワケ</t>
    </rPh>
    <rPh sb="7" eb="8">
      <t>ニン</t>
    </rPh>
    <phoneticPr fontId="2"/>
  </si>
  <si>
    <t>入居済み住戸数</t>
    <rPh sb="0" eb="3">
      <t>ニュウキョス</t>
    </rPh>
    <rPh sb="4" eb="6">
      <t>ジュウコ</t>
    </rPh>
    <rPh sb="6" eb="7">
      <t>スウ</t>
    </rPh>
    <phoneticPr fontId="2"/>
  </si>
  <si>
    <t>60歳以上
65歳未満</t>
    <phoneticPr fontId="2"/>
  </si>
  <si>
    <t>65歳以上
70歳未満</t>
    <phoneticPr fontId="2"/>
  </si>
  <si>
    <t>60歳未満</t>
    <phoneticPr fontId="2"/>
  </si>
  <si>
    <t>70歳以上
75歳未満</t>
    <phoneticPr fontId="2"/>
  </si>
  <si>
    <t>75歳以上
80歳未満</t>
    <phoneticPr fontId="2"/>
  </si>
  <si>
    <t>80歳以上
85歳未満</t>
    <phoneticPr fontId="2"/>
  </si>
  <si>
    <t>85歳以上
90歳未満</t>
    <phoneticPr fontId="2"/>
  </si>
  <si>
    <t>90歳以上</t>
    <phoneticPr fontId="2"/>
  </si>
  <si>
    <t>要支援</t>
    <rPh sb="0" eb="3">
      <t>ヨウシエン</t>
    </rPh>
    <phoneticPr fontId="2"/>
  </si>
  <si>
    <t>要介護</t>
    <rPh sb="0" eb="3">
      <t>ヨウカイゴ</t>
    </rPh>
    <phoneticPr fontId="2"/>
  </si>
  <si>
    <t>自立</t>
    <rPh sb="0" eb="2">
      <t>ジリツ</t>
    </rPh>
    <phoneticPr fontId="2"/>
  </si>
  <si>
    <t>③ 神奈川県外</t>
    <phoneticPr fontId="2"/>
  </si>
  <si>
    <t>①相模原市</t>
    <rPh sb="1" eb="5">
      <t>サガミハラシ</t>
    </rPh>
    <phoneticPr fontId="2"/>
  </si>
  <si>
    <t>共同浴室において入居者の利用が集中して浴室の利用ができないことがあるか</t>
    <phoneticPr fontId="2"/>
  </si>
  <si>
    <t>上記ありの場合の対処方法</t>
    <phoneticPr fontId="2"/>
  </si>
  <si>
    <t>１日当たりの台所の平均利用人数(人/日)</t>
    <phoneticPr fontId="2"/>
  </si>
  <si>
    <t>１回あたり台所の平均利用時間(時間)</t>
    <phoneticPr fontId="2"/>
  </si>
  <si>
    <t>実施期間</t>
    <rPh sb="0" eb="2">
      <t>ジッシ</t>
    </rPh>
    <rPh sb="2" eb="4">
      <t>キカン</t>
    </rPh>
    <phoneticPr fontId="2"/>
  </si>
  <si>
    <t>始期</t>
    <rPh sb="0" eb="2">
      <t>シキ</t>
    </rPh>
    <phoneticPr fontId="2"/>
  </si>
  <si>
    <t>終期</t>
    <rPh sb="0" eb="2">
      <t>シュウキ</t>
    </rPh>
    <phoneticPr fontId="2"/>
  </si>
  <si>
    <t>実施内容</t>
    <rPh sb="0" eb="2">
      <t>ジッシ</t>
    </rPh>
    <rPh sb="2" eb="4">
      <t>ナイヨウ</t>
    </rPh>
    <phoneticPr fontId="2"/>
  </si>
  <si>
    <t>提供状況</t>
    <rPh sb="0" eb="4">
      <t>テイキョウジョウキョウ</t>
    </rPh>
    <phoneticPr fontId="2"/>
  </si>
  <si>
    <t>提供状況</t>
    <rPh sb="0" eb="2">
      <t>テイキョウ</t>
    </rPh>
    <rPh sb="2" eb="4">
      <t>ジョウキョウ</t>
    </rPh>
    <phoneticPr fontId="2"/>
  </si>
  <si>
    <t>状況把握及び
生活相談サービス</t>
    <phoneticPr fontId="2"/>
  </si>
  <si>
    <t>食事の提供サービス</t>
    <phoneticPr fontId="2"/>
  </si>
  <si>
    <t>入浴、排せつ、食事等
の介護サービス</t>
    <phoneticPr fontId="2"/>
  </si>
  <si>
    <t>調理、洗濯、清掃等の
家事サービス</t>
    <phoneticPr fontId="2"/>
  </si>
  <si>
    <t>健康の維持増進サービス</t>
    <phoneticPr fontId="2"/>
  </si>
  <si>
    <t>その他のサービス</t>
    <phoneticPr fontId="2"/>
  </si>
  <si>
    <t>施設（事業所）の名称</t>
    <phoneticPr fontId="2"/>
  </si>
  <si>
    <t>提供されるサービスの概要</t>
    <phoneticPr fontId="2"/>
  </si>
  <si>
    <t>事業所番号</t>
    <phoneticPr fontId="2"/>
  </si>
  <si>
    <t>事業所の場所</t>
    <phoneticPr fontId="2"/>
  </si>
  <si>
    <t>サービスを利用している入居者数</t>
    <phoneticPr fontId="2"/>
  </si>
  <si>
    <t>【要介護度内訳(人)】</t>
    <phoneticPr fontId="2"/>
  </si>
  <si>
    <t>【入居前住所地(人)】</t>
    <phoneticPr fontId="2"/>
  </si>
  <si>
    <t>１　入居状況</t>
    <rPh sb="2" eb="4">
      <t>ニュウキョ</t>
    </rPh>
    <rPh sb="4" eb="6">
      <t>ジョウキョウ</t>
    </rPh>
    <phoneticPr fontId="2"/>
  </si>
  <si>
    <t>２　入居者数等</t>
    <rPh sb="2" eb="4">
      <t>ニュウキョ</t>
    </rPh>
    <rPh sb="4" eb="5">
      <t>シャ</t>
    </rPh>
    <rPh sb="5" eb="6">
      <t>スウ</t>
    </rPh>
    <rPh sb="6" eb="7">
      <t>トウ</t>
    </rPh>
    <phoneticPr fontId="2"/>
  </si>
  <si>
    <t>３　共同利用する台所及び浴室の利用状況</t>
    <rPh sb="2" eb="4">
      <t>キョウドウ</t>
    </rPh>
    <rPh sb="4" eb="6">
      <t>リヨウ</t>
    </rPh>
    <rPh sb="8" eb="10">
      <t>ダイドコロ</t>
    </rPh>
    <rPh sb="10" eb="11">
      <t>オヨ</t>
    </rPh>
    <rPh sb="12" eb="14">
      <t>ヨクシツ</t>
    </rPh>
    <rPh sb="15" eb="17">
      <t>リヨウ</t>
    </rPh>
    <rPh sb="17" eb="19">
      <t>ジョウキョウ</t>
    </rPh>
    <phoneticPr fontId="2"/>
  </si>
  <si>
    <t>４　計画的修繕の実施状況</t>
    <rPh sb="2" eb="5">
      <t>ケイカクテキ</t>
    </rPh>
    <rPh sb="5" eb="7">
      <t>シュウゼン</t>
    </rPh>
    <rPh sb="8" eb="10">
      <t>ジッシ</t>
    </rPh>
    <rPh sb="10" eb="12">
      <t>ジョウキョウ</t>
    </rPh>
    <phoneticPr fontId="2"/>
  </si>
  <si>
    <t>５　サービスの提供状況</t>
    <rPh sb="7" eb="9">
      <t>テイキョウ</t>
    </rPh>
    <rPh sb="9" eb="11">
      <t>ジョウキョウ</t>
    </rPh>
    <phoneticPr fontId="2"/>
  </si>
  <si>
    <t>６　併設している高齢者居宅生活支援事業を行う施設(事業所)</t>
    <rPh sb="2" eb="4">
      <t>ヘイセツ</t>
    </rPh>
    <rPh sb="8" eb="11">
      <t>コウレイシャ</t>
    </rPh>
    <rPh sb="11" eb="13">
      <t>キョタク</t>
    </rPh>
    <rPh sb="13" eb="15">
      <t>セイカツ</t>
    </rPh>
    <rPh sb="15" eb="17">
      <t>シエン</t>
    </rPh>
    <rPh sb="17" eb="19">
      <t>ジギョウ</t>
    </rPh>
    <rPh sb="20" eb="21">
      <t>オコナ</t>
    </rPh>
    <rPh sb="22" eb="24">
      <t>シセツ</t>
    </rPh>
    <rPh sb="25" eb="28">
      <t>ジギョウショ</t>
    </rPh>
    <phoneticPr fontId="2"/>
  </si>
  <si>
    <t>合計</t>
    <rPh sb="0" eb="2">
      <t>ゴウケイ</t>
    </rPh>
    <phoneticPr fontId="2"/>
  </si>
  <si>
    <t>業務継続計画を策定している</t>
    <rPh sb="0" eb="4">
      <t>ギョウムケイゾク</t>
    </rPh>
    <rPh sb="4" eb="6">
      <t>ケイカク</t>
    </rPh>
    <rPh sb="7" eb="9">
      <t>サクテイ</t>
    </rPh>
    <phoneticPr fontId="2"/>
  </si>
  <si>
    <t>定期的に研修を実施している</t>
    <rPh sb="0" eb="3">
      <t>テイキテキ</t>
    </rPh>
    <rPh sb="4" eb="6">
      <t>ケンシュウ</t>
    </rPh>
    <rPh sb="7" eb="9">
      <t>ジッシ</t>
    </rPh>
    <phoneticPr fontId="5"/>
  </si>
  <si>
    <t>定期的に訓練を実施している</t>
    <rPh sb="0" eb="3">
      <t>テイキテキ</t>
    </rPh>
    <rPh sb="4" eb="6">
      <t>クンレン</t>
    </rPh>
    <rPh sb="7" eb="9">
      <t>ジッシ</t>
    </rPh>
    <phoneticPr fontId="2"/>
  </si>
  <si>
    <t>(6)　　災害への対応状況</t>
    <rPh sb="5" eb="7">
      <t>サイガイ</t>
    </rPh>
    <rPh sb="9" eb="11">
      <t>タイオウ</t>
    </rPh>
    <rPh sb="11" eb="13">
      <t>ジョウキョウ</t>
    </rPh>
    <phoneticPr fontId="5"/>
  </si>
  <si>
    <t>(7)　　災害時の食料や燃料の備蓄</t>
    <rPh sb="5" eb="7">
      <t>サイガイ</t>
    </rPh>
    <rPh sb="7" eb="8">
      <t>ジ</t>
    </rPh>
    <rPh sb="9" eb="11">
      <t>ショクリョウ</t>
    </rPh>
    <rPh sb="12" eb="14">
      <t>ネンリョウ</t>
    </rPh>
    <rPh sb="15" eb="17">
      <t>ビチク</t>
    </rPh>
    <phoneticPr fontId="5"/>
  </si>
  <si>
    <t>(8)　　事故への対応状況</t>
    <rPh sb="5" eb="7">
      <t>ジコ</t>
    </rPh>
    <rPh sb="9" eb="11">
      <t>タイオウ</t>
    </rPh>
    <rPh sb="11" eb="13">
      <t>ジョウキョウ</t>
    </rPh>
    <phoneticPr fontId="5"/>
  </si>
  <si>
    <t>(9)　感染症や食中毒への対応状況</t>
    <rPh sb="4" eb="7">
      <t>カンセンショウ</t>
    </rPh>
    <rPh sb="8" eb="11">
      <t>ショクチュウドク</t>
    </rPh>
    <rPh sb="13" eb="15">
      <t>タイオウ</t>
    </rPh>
    <rPh sb="15" eb="17">
      <t>ジョウキョウ</t>
    </rPh>
    <phoneticPr fontId="5"/>
  </si>
  <si>
    <t>(10)　施設内で起きたトラブルについて</t>
    <rPh sb="5" eb="7">
      <t>シセツ</t>
    </rPh>
    <rPh sb="7" eb="8">
      <t>ナイ</t>
    </rPh>
    <rPh sb="9" eb="10">
      <t>オ</t>
    </rPh>
    <phoneticPr fontId="5"/>
  </si>
  <si>
    <t>サービス付き高齢者向け住宅の現状報告</t>
    <rPh sb="14" eb="16">
      <t>ゲンジョウ</t>
    </rPh>
    <rPh sb="16" eb="18">
      <t>ホウコク</t>
    </rPh>
    <phoneticPr fontId="2"/>
  </si>
  <si>
    <t>記入者氏名</t>
    <rPh sb="0" eb="3">
      <t>キニュウシャ</t>
    </rPh>
    <rPh sb="3" eb="5">
      <t>シメイ</t>
    </rPh>
    <phoneticPr fontId="2"/>
  </si>
  <si>
    <r>
      <t>住宅メールアドレス</t>
    </r>
    <r>
      <rPr>
        <sz val="9"/>
        <color theme="1"/>
        <rFont val="BIZ UD明朝 Medium"/>
        <family val="1"/>
        <charset val="128"/>
      </rPr>
      <t>(市からの情報提供等に使用します)</t>
    </r>
    <rPh sb="0" eb="2">
      <t>ジュウタク</t>
    </rPh>
    <rPh sb="10" eb="11">
      <t>シ</t>
    </rPh>
    <rPh sb="14" eb="16">
      <t>ジョウホウ</t>
    </rPh>
    <rPh sb="16" eb="18">
      <t>テイキョウ</t>
    </rPh>
    <rPh sb="18" eb="19">
      <t>トウ</t>
    </rPh>
    <rPh sb="20" eb="22">
      <t>シヨウ</t>
    </rPh>
    <phoneticPr fontId="2"/>
  </si>
  <si>
    <t>登録内容</t>
    <rPh sb="0" eb="2">
      <t>トウロク</t>
    </rPh>
    <rPh sb="2" eb="4">
      <t>ナイヨウ</t>
    </rPh>
    <phoneticPr fontId="2"/>
  </si>
  <si>
    <t>現在の状況</t>
    <rPh sb="0" eb="2">
      <t>ゲンザイ</t>
    </rPh>
    <rPh sb="3" eb="5">
      <t>ジョウキョウ</t>
    </rPh>
    <phoneticPr fontId="2"/>
  </si>
  <si>
    <t>相違又は不適合の理由</t>
    <rPh sb="0" eb="2">
      <t>ソウイ</t>
    </rPh>
    <rPh sb="2" eb="3">
      <t>マタ</t>
    </rPh>
    <rPh sb="4" eb="7">
      <t>フテキゴウ</t>
    </rPh>
    <rPh sb="8" eb="10">
      <t>リユウ</t>
    </rPh>
    <phoneticPr fontId="2"/>
  </si>
  <si>
    <t>相模原市</t>
    <rPh sb="0" eb="4">
      <t>サガミハラシ</t>
    </rPh>
    <phoneticPr fontId="2"/>
  </si>
  <si>
    <t>相</t>
    <rPh sb="0" eb="1">
      <t>ソウ</t>
    </rPh>
    <phoneticPr fontId="2"/>
  </si>
  <si>
    <t>②　サービス付き高齢者向け住宅事業を行う者(法人の場合は役員を含む。)</t>
    <phoneticPr fontId="2"/>
  </si>
  <si>
    <t>２３(３)</t>
  </si>
  <si>
    <t>２４(３)</t>
  </si>
  <si>
    <t>２５(３)</t>
  </si>
  <si>
    <t>２６(２)</t>
  </si>
  <si>
    <t>２６(３)</t>
  </si>
  <si>
    <t>２７(２)</t>
  </si>
  <si>
    <t>２７(３)</t>
  </si>
  <si>
    <t>２８(２)</t>
  </si>
  <si>
    <t>２９(２)</t>
  </si>
  <si>
    <t>３０(１)</t>
  </si>
  <si>
    <t>３０(２)</t>
  </si>
  <si>
    <t>３１(１)</t>
  </si>
  <si>
    <t>３１(２)</t>
  </si>
  <si>
    <t>2020(2)</t>
  </si>
  <si>
    <t>２３(４)</t>
  </si>
  <si>
    <t>２４(４)</t>
  </si>
  <si>
    <t>２５(４)</t>
  </si>
  <si>
    <t>２８(３)</t>
  </si>
  <si>
    <t>２９(３)</t>
  </si>
  <si>
    <t>３０(３)</t>
  </si>
  <si>
    <t>2020(1)</t>
    <phoneticPr fontId="2"/>
  </si>
  <si>
    <t>2021(1)</t>
    <phoneticPr fontId="2"/>
  </si>
  <si>
    <t>2021(2)</t>
    <phoneticPr fontId="2"/>
  </si>
  <si>
    <t>2023(1)</t>
    <phoneticPr fontId="2"/>
  </si>
  <si>
    <t>2023(2)</t>
    <phoneticPr fontId="2"/>
  </si>
  <si>
    <t>2024(1)</t>
    <phoneticPr fontId="2"/>
  </si>
  <si>
    <t>該当なし</t>
    <rPh sb="0" eb="2">
      <t>ガイトウ</t>
    </rPh>
    <phoneticPr fontId="2"/>
  </si>
  <si>
    <t>あり</t>
    <phoneticPr fontId="2"/>
  </si>
  <si>
    <t>なし</t>
    <phoneticPr fontId="2"/>
  </si>
  <si>
    <t>はい</t>
    <phoneticPr fontId="2"/>
  </si>
  <si>
    <t>いいえ</t>
    <phoneticPr fontId="2"/>
  </si>
  <si>
    <t>自ら提供</t>
    <rPh sb="0" eb="1">
      <t>ミズカ</t>
    </rPh>
    <rPh sb="2" eb="4">
      <t>テイキョウ</t>
    </rPh>
    <phoneticPr fontId="2"/>
  </si>
  <si>
    <t>委託</t>
    <rPh sb="0" eb="2">
      <t>イタク</t>
    </rPh>
    <phoneticPr fontId="2"/>
  </si>
  <si>
    <t>提供していない</t>
    <rPh sb="0" eb="2">
      <t>テイキョウ</t>
    </rPh>
    <phoneticPr fontId="2"/>
  </si>
  <si>
    <t>同一の建物内</t>
    <rPh sb="0" eb="2">
      <t>ドウイツ</t>
    </rPh>
    <rPh sb="3" eb="6">
      <t>タテモノナイ</t>
    </rPh>
    <phoneticPr fontId="2"/>
  </si>
  <si>
    <t>同一の敷地内</t>
    <rPh sb="0" eb="2">
      <t>ドウイツ</t>
    </rPh>
    <rPh sb="3" eb="6">
      <t>シキチナイ</t>
    </rPh>
    <phoneticPr fontId="2"/>
  </si>
  <si>
    <t>隣接する土地</t>
    <rPh sb="0" eb="2">
      <t>リンセツ</t>
    </rPh>
    <rPh sb="4" eb="6">
      <t>トチ</t>
    </rPh>
    <phoneticPr fontId="2"/>
  </si>
  <si>
    <t>登録申請書
(別添３)※</t>
    <phoneticPr fontId="2"/>
  </si>
  <si>
    <t>登録申請書
(別添４)※</t>
    <phoneticPr fontId="2"/>
  </si>
  <si>
    <t>登録申請書
(その他)</t>
    <phoneticPr fontId="2"/>
  </si>
  <si>
    <t>⑥　サービス付き高齢者向け住宅において提供される高齢者生活支援サービ
　ス及び入居者から受領する金銭</t>
    <phoneticPr fontId="2"/>
  </si>
  <si>
    <t>⑮　食事の提供サービスの内容(該当する場合のみ)</t>
    <phoneticPr fontId="2"/>
  </si>
  <si>
    <t>⑯　入浴、排せつ、食事等の介護サービスの内容(該当する場合のみ)</t>
    <phoneticPr fontId="2"/>
  </si>
  <si>
    <t>⑰　調理、洗濯、掃除等の家事サービスの内容(該当する場合のみ)</t>
    <phoneticPr fontId="2"/>
  </si>
  <si>
    <t>⑱　健康の維持増進サービスの内容(該当する場合のみ)</t>
    <phoneticPr fontId="2"/>
  </si>
  <si>
    <t>⑲　その他のサービスの内容(該当する場合のみ)</t>
    <phoneticPr fontId="2"/>
  </si>
  <si>
    <t>② 相模原市を除く
神奈川県内</t>
    <rPh sb="2" eb="6">
      <t>サガミハラシ</t>
    </rPh>
    <rPh sb="7" eb="8">
      <t>ノゾ</t>
    </rPh>
    <phoneticPr fontId="2"/>
  </si>
  <si>
    <r>
      <t>※該当するものすべてに</t>
    </r>
    <r>
      <rPr>
        <sz val="10"/>
        <rFont val="Segoe UI Symbol"/>
        <family val="2"/>
      </rPr>
      <t>☑</t>
    </r>
    <rPh sb="1" eb="3">
      <t>ガイトウ</t>
    </rPh>
    <phoneticPr fontId="5"/>
  </si>
  <si>
    <r>
      <t>　 　※該当するものすべてに</t>
    </r>
    <r>
      <rPr>
        <sz val="10"/>
        <rFont val="Segoe UI Symbol"/>
        <family val="3"/>
      </rPr>
      <t>☑</t>
    </r>
    <rPh sb="4" eb="6">
      <t>ガイトウ</t>
    </rPh>
    <phoneticPr fontId="2"/>
  </si>
  <si>
    <r>
      <t>※該当するものすべてに</t>
    </r>
    <r>
      <rPr>
        <sz val="10"/>
        <rFont val="Segoe UI Symbol"/>
        <family val="3"/>
      </rPr>
      <t>☑</t>
    </r>
    <rPh sb="1" eb="3">
      <t>ガイトウ</t>
    </rPh>
    <phoneticPr fontId="5"/>
  </si>
  <si>
    <r>
      <t>　　（過去1ヶ月）</t>
    </r>
    <r>
      <rPr>
        <sz val="11"/>
        <color rgb="FFFF0000"/>
        <rFont val="ＭＳ Ｐゴシック"/>
        <family val="3"/>
        <charset val="128"/>
        <scheme val="minor"/>
      </rPr>
      <t>(合計＝目的内(A)(p３))</t>
    </r>
    <rPh sb="10" eb="12">
      <t>ゴウケイ</t>
    </rPh>
    <rPh sb="13" eb="16">
      <t>モクテキナイ</t>
    </rPh>
    <phoneticPr fontId="5"/>
  </si>
  <si>
    <t>①各居住部分の床面積が、国土交通省令・厚生労働省令で定める規模以上である。</t>
    <phoneticPr fontId="2"/>
  </si>
  <si>
    <t>②構造及び設備(加齢対応構造等であるものを除く。)が、国土交通省令・厚生労働省令で定める基準に適合している。</t>
    <phoneticPr fontId="2"/>
  </si>
  <si>
    <t>③加齢対応構造等が、法第57条第1項第2号に規定する基準又はこれに準ずるものとして国土交通省令・厚生労働省令で定める基準に適合している。</t>
    <phoneticPr fontId="2"/>
  </si>
  <si>
    <t>④入居者の資格を、自ら居住するため賃貸住宅又は有料老人ホームを必要とする高齢者又は当該高齢者と同居するその配偶者としている。</t>
    <phoneticPr fontId="2"/>
  </si>
  <si>
    <t>⑤入居者に国土交通省令・厚生労働省令で定める基準に適合する状況把握サービス及び生活相談サービスを提供している。</t>
    <phoneticPr fontId="2"/>
  </si>
  <si>
    <t>⑥入居契約が法第7条第1項第6号に掲げる基準に適合している。</t>
    <phoneticPr fontId="2"/>
  </si>
  <si>
    <t>⑦サービス付き高齢者向け住宅の整備をしてサービス付き高齢者向け住宅事業を行う場合にあっては、当該整備に関する工事の完了前に敷金又は家賃等の前払金を受領していない。</t>
    <phoneticPr fontId="2"/>
  </si>
  <si>
    <t>⑧家賃等の前払金についてサービス付き高齢者向け住宅事業を行う者が返還債務を負うこととなる場合に備えて、必要な保全措置が講じられている。(該当する場合のみ)</t>
    <phoneticPr fontId="2"/>
  </si>
  <si>
    <t>⑨基本方針及び相模原市高齢者居住安定確保計画に照らして適切なものである。</t>
    <phoneticPr fontId="2"/>
  </si>
  <si>
    <t>⑩登録事業の広告について、著しく事実に相違する表示や実際のものよりも著しく優良若しくは有利であると人を誤認させるような表示を行っていない。</t>
    <phoneticPr fontId="2"/>
  </si>
  <si>
    <t>⑪所定の方法により登録事項を公示している。</t>
    <phoneticPr fontId="2"/>
  </si>
  <si>
    <t>⑫登録住宅に入居しようとする者に対し、入居契約を締結するまでに、登録事項及び契約内容に関する事項(重要事項説明を含む。)について、書面を交付して説明している。</t>
    <phoneticPr fontId="2"/>
  </si>
  <si>
    <t>⑬入居契約に従って高齢者生活支援サービスを提供している。</t>
    <phoneticPr fontId="2"/>
  </si>
  <si>
    <t>⑭登録住宅の修繕及び改修の実施状況を帳簿に記載し保存している。</t>
    <phoneticPr fontId="2"/>
  </si>
  <si>
    <t>⑮入居者からの金銭受領の記録を帳簿に記載し保存している。</t>
    <phoneticPr fontId="2"/>
  </si>
  <si>
    <t>⑯入居者に提供した高齢者生活支援サービスの内容を帳簿に記載し保存している。</t>
    <phoneticPr fontId="2"/>
  </si>
  <si>
    <t>⑰緊急やむを得ず入居者の身体的拘束を行った場合、その態様及び時間、入居者の心身状況、及び拘束理由を帳簿に記載し保存している。</t>
    <phoneticPr fontId="2"/>
  </si>
  <si>
    <t>⑱入居者及び家族からの苦情内容を帳簿に記載し保存している。</t>
    <phoneticPr fontId="2"/>
  </si>
  <si>
    <t>⑲サービス提供で、事故が発生した場合の状況及び処置内容を帳簿に記載し保存している。</t>
    <phoneticPr fontId="2"/>
  </si>
  <si>
    <t>⑳住宅の管理又は高齢者生活支援サービスの提供を委託により他の事業者に行わせる場合の、委託に係る契約事項及び業務の実施状況に関する帳簿を保存している。（該当する場合のみ）</t>
    <phoneticPr fontId="2"/>
  </si>
  <si>
    <t>㉑帳簿は各年度の末日で閉鎖し、２年間保存されている。</t>
    <phoneticPr fontId="2"/>
  </si>
  <si>
    <t>㉒目的外使用の場合に、市長の承認を得ている。(該当する場合のみ)</t>
    <rPh sb="1" eb="4">
      <t>モクテキガイ</t>
    </rPh>
    <rPh sb="4" eb="6">
      <t>シヨウ</t>
    </rPh>
    <rPh sb="7" eb="9">
      <t>バアイ</t>
    </rPh>
    <rPh sb="11" eb="13">
      <t>シチョウ</t>
    </rPh>
    <rPh sb="14" eb="16">
      <t>ショウニン</t>
    </rPh>
    <rPh sb="17" eb="18">
      <t>エ</t>
    </rPh>
    <rPh sb="23" eb="25">
      <t>ガイトウ</t>
    </rPh>
    <rPh sb="27" eb="29">
      <t>バアイ</t>
    </rPh>
    <phoneticPr fontId="2"/>
  </si>
  <si>
    <t>㉓登録事業の業務に関して広告する場合、国土交通大臣及び厚生労働大臣が定める表示についての方法を遵守している。</t>
    <phoneticPr fontId="2"/>
  </si>
  <si>
    <t>㉔登録事項に変更があったとき、又は添付書類の記載事項に変更があったとき（軽微な変更を除く。）は、入居者に対し、その変更の内容を記載した書面を交付し説明している。(該当する場合のみ)</t>
    <phoneticPr fontId="2"/>
  </si>
  <si>
    <t>(5)　　業務継続計画への対応状況</t>
    <rPh sb="5" eb="7">
      <t>ギョウム</t>
    </rPh>
    <rPh sb="7" eb="9">
      <t>ケイゾク</t>
    </rPh>
    <rPh sb="9" eb="11">
      <t>ケイカク</t>
    </rPh>
    <rPh sb="13" eb="15">
      <t>タイオウ</t>
    </rPh>
    <rPh sb="15" eb="17">
      <t>ジョウキョウ</t>
    </rPh>
    <phoneticPr fontId="2"/>
  </si>
  <si>
    <t>①</t>
  </si>
  <si>
    <t>②</t>
  </si>
  <si>
    <t>③</t>
  </si>
  <si>
    <t>④</t>
  </si>
  <si>
    <t>⑤</t>
  </si>
  <si>
    <t>⑥</t>
  </si>
  <si>
    <t>⑦</t>
  </si>
  <si>
    <t>⑧</t>
  </si>
  <si>
    <t>⑨</t>
  </si>
  <si>
    <t>⑩</t>
  </si>
  <si>
    <t>⑪</t>
  </si>
  <si>
    <t>⑫</t>
  </si>
  <si>
    <t>⑬</t>
  </si>
  <si>
    <t>⑭</t>
  </si>
  <si>
    <t>⑮</t>
  </si>
  <si>
    <t>⑯</t>
  </si>
  <si>
    <t>⑰</t>
  </si>
  <si>
    <t>⑱</t>
  </si>
  <si>
    <t>⑲</t>
  </si>
  <si>
    <t>登録住戸(戸）</t>
    <rPh sb="0" eb="2">
      <t>トウロク</t>
    </rPh>
    <rPh sb="2" eb="3">
      <t>ジュウ</t>
    </rPh>
    <rPh sb="3" eb="4">
      <t>コ</t>
    </rPh>
    <rPh sb="5" eb="6">
      <t>コ</t>
    </rPh>
    <phoneticPr fontId="1"/>
  </si>
  <si>
    <t>入居済み(戸）</t>
    <rPh sb="0" eb="2">
      <t>ニュウキョ</t>
    </rPh>
    <rPh sb="2" eb="3">
      <t>ズ</t>
    </rPh>
    <rPh sb="5" eb="6">
      <t>ト</t>
    </rPh>
    <phoneticPr fontId="1"/>
  </si>
  <si>
    <t>単身入居(戸）</t>
    <rPh sb="0" eb="2">
      <t>タンシン</t>
    </rPh>
    <rPh sb="2" eb="4">
      <t>ニュウキョ</t>
    </rPh>
    <rPh sb="5" eb="6">
      <t>コ</t>
    </rPh>
    <phoneticPr fontId="1"/>
  </si>
  <si>
    <t>同居者（戸）</t>
    <rPh sb="0" eb="3">
      <t>ドウキョシャ</t>
    </rPh>
    <rPh sb="4" eb="5">
      <t>コ</t>
    </rPh>
    <phoneticPr fontId="1"/>
  </si>
  <si>
    <t>入居率</t>
    <rPh sb="0" eb="2">
      <t>ニュウキョ</t>
    </rPh>
    <rPh sb="2" eb="3">
      <t>リツ</t>
    </rPh>
    <phoneticPr fontId="1"/>
  </si>
  <si>
    <t>目的外
入居済み(戸)</t>
    <rPh sb="0" eb="3">
      <t>モクテキガイ</t>
    </rPh>
    <rPh sb="4" eb="6">
      <t>ニュウキョ</t>
    </rPh>
    <rPh sb="6" eb="7">
      <t>ス</t>
    </rPh>
    <rPh sb="9" eb="10">
      <t>コ</t>
    </rPh>
    <phoneticPr fontId="1"/>
  </si>
  <si>
    <t>60
未満</t>
    <rPh sb="3" eb="5">
      <t>ミマン</t>
    </rPh>
    <phoneticPr fontId="1"/>
  </si>
  <si>
    <t>60～65
未満</t>
    <rPh sb="6" eb="8">
      <t>ミマン</t>
    </rPh>
    <phoneticPr fontId="1"/>
  </si>
  <si>
    <t>65～70
未満</t>
    <rPh sb="6" eb="8">
      <t>ミマン</t>
    </rPh>
    <phoneticPr fontId="1"/>
  </si>
  <si>
    <t>70～75
未満</t>
    <rPh sb="6" eb="8">
      <t>ミマン</t>
    </rPh>
    <phoneticPr fontId="1"/>
  </si>
  <si>
    <t>75～80
未満</t>
    <rPh sb="6" eb="8">
      <t>ミマン</t>
    </rPh>
    <phoneticPr fontId="1"/>
  </si>
  <si>
    <t>80～85
未満</t>
    <rPh sb="6" eb="8">
      <t>ミマン</t>
    </rPh>
    <phoneticPr fontId="1"/>
  </si>
  <si>
    <t>85～90
未満</t>
    <rPh sb="6" eb="8">
      <t>ミマン</t>
    </rPh>
    <phoneticPr fontId="1"/>
  </si>
  <si>
    <t>90以上</t>
    <rPh sb="2" eb="4">
      <t>イジョウ</t>
    </rPh>
    <phoneticPr fontId="1"/>
  </si>
  <si>
    <t>全入居者(人）</t>
    <rPh sb="0" eb="1">
      <t>ゼン</t>
    </rPh>
    <rPh sb="1" eb="4">
      <t>ニュウキョシャ</t>
    </rPh>
    <rPh sb="5" eb="6">
      <t>ニン</t>
    </rPh>
    <phoneticPr fontId="1"/>
  </si>
  <si>
    <t>自
立</t>
    <rPh sb="0" eb="1">
      <t>ジ</t>
    </rPh>
    <rPh sb="2" eb="3">
      <t>タテ</t>
    </rPh>
    <phoneticPr fontId="1"/>
  </si>
  <si>
    <t>相模原市</t>
    <rPh sb="0" eb="4">
      <t>サガミハラシ</t>
    </rPh>
    <phoneticPr fontId="1"/>
  </si>
  <si>
    <t>県内</t>
    <rPh sb="0" eb="2">
      <t>ケンナイ</t>
    </rPh>
    <phoneticPr fontId="1"/>
  </si>
  <si>
    <t>県外</t>
    <rPh sb="0" eb="2">
      <t>ケンガイ</t>
    </rPh>
    <phoneticPr fontId="1"/>
  </si>
  <si>
    <t>利用
人数</t>
    <rPh sb="0" eb="2">
      <t>リヨウ</t>
    </rPh>
    <rPh sb="3" eb="4">
      <t>ニン</t>
    </rPh>
    <rPh sb="4" eb="5">
      <t>スウ</t>
    </rPh>
    <phoneticPr fontId="1"/>
  </si>
  <si>
    <t>利用
時間</t>
    <rPh sb="0" eb="2">
      <t>リヨウ</t>
    </rPh>
    <rPh sb="3" eb="5">
      <t>ジカン</t>
    </rPh>
    <phoneticPr fontId="1"/>
  </si>
  <si>
    <t>集中の有無</t>
    <rPh sb="0" eb="2">
      <t>シュウチュウ</t>
    </rPh>
    <rPh sb="3" eb="5">
      <t>ウム</t>
    </rPh>
    <phoneticPr fontId="1"/>
  </si>
  <si>
    <t>安否</t>
    <rPh sb="0" eb="2">
      <t>アンピ</t>
    </rPh>
    <phoneticPr fontId="1"/>
  </si>
  <si>
    <t>食事</t>
    <rPh sb="0" eb="2">
      <t>ショクジ</t>
    </rPh>
    <phoneticPr fontId="1"/>
  </si>
  <si>
    <t>介護</t>
    <rPh sb="0" eb="2">
      <t>カイゴ</t>
    </rPh>
    <phoneticPr fontId="1"/>
  </si>
  <si>
    <t>家事</t>
    <rPh sb="0" eb="2">
      <t>カジ</t>
    </rPh>
    <phoneticPr fontId="1"/>
  </si>
  <si>
    <t>健康</t>
    <rPh sb="0" eb="2">
      <t>ケンコウ</t>
    </rPh>
    <phoneticPr fontId="1"/>
  </si>
  <si>
    <t>他</t>
    <rPh sb="0" eb="1">
      <t>ホカ</t>
    </rPh>
    <phoneticPr fontId="1"/>
  </si>
  <si>
    <t>1利用者</t>
    <rPh sb="1" eb="4">
      <t>リヨウシャ</t>
    </rPh>
    <phoneticPr fontId="1"/>
  </si>
  <si>
    <t>2利用者</t>
    <rPh sb="1" eb="4">
      <t>リヨウシャ</t>
    </rPh>
    <phoneticPr fontId="1"/>
  </si>
  <si>
    <t>3利用者</t>
    <rPh sb="1" eb="4">
      <t>リヨウシャ</t>
    </rPh>
    <phoneticPr fontId="1"/>
  </si>
  <si>
    <t>4利用者</t>
    <rPh sb="1" eb="4">
      <t>リヨウシャ</t>
    </rPh>
    <phoneticPr fontId="1"/>
  </si>
  <si>
    <t>日中</t>
    <rPh sb="0" eb="1">
      <t>ニチ</t>
    </rPh>
    <rPh sb="1" eb="2">
      <t>チュウ</t>
    </rPh>
    <phoneticPr fontId="1"/>
  </si>
  <si>
    <t>夜間</t>
    <rPh sb="0" eb="2">
      <t>ヤカン</t>
    </rPh>
    <phoneticPr fontId="1"/>
  </si>
  <si>
    <t>夜勤</t>
    <rPh sb="0" eb="2">
      <t>ヤキン</t>
    </rPh>
    <phoneticPr fontId="1"/>
  </si>
  <si>
    <t>宿直</t>
    <rPh sb="0" eb="2">
      <t>シュクチョク</t>
    </rPh>
    <phoneticPr fontId="1"/>
  </si>
  <si>
    <t>訪問</t>
    <rPh sb="0" eb="2">
      <t>ホウモン</t>
    </rPh>
    <phoneticPr fontId="1"/>
  </si>
  <si>
    <t>水</t>
    <rPh sb="0" eb="1">
      <t>ミズ</t>
    </rPh>
    <phoneticPr fontId="1"/>
  </si>
  <si>
    <t>人感</t>
    <rPh sb="0" eb="1">
      <t>ジン</t>
    </rPh>
    <rPh sb="1" eb="2">
      <t>カン</t>
    </rPh>
    <phoneticPr fontId="1"/>
  </si>
  <si>
    <t>喫食</t>
    <rPh sb="0" eb="1">
      <t>キッ</t>
    </rPh>
    <rPh sb="1" eb="2">
      <t>ショク</t>
    </rPh>
    <phoneticPr fontId="1"/>
  </si>
  <si>
    <t>郵便</t>
    <rPh sb="0" eb="2">
      <t>ユウビン</t>
    </rPh>
    <phoneticPr fontId="1"/>
  </si>
  <si>
    <t>ごみ</t>
  </si>
  <si>
    <t>その他</t>
    <rPh sb="2" eb="3">
      <t>ホカ</t>
    </rPh>
    <phoneticPr fontId="1"/>
  </si>
  <si>
    <t>定期実施</t>
    <rPh sb="0" eb="2">
      <t>テイキ</t>
    </rPh>
    <rPh sb="2" eb="4">
      <t>ジッシ</t>
    </rPh>
    <phoneticPr fontId="1"/>
  </si>
  <si>
    <t>医療</t>
    <rPh sb="0" eb="2">
      <t>イリョウ</t>
    </rPh>
    <phoneticPr fontId="1"/>
  </si>
  <si>
    <t>行政</t>
    <rPh sb="0" eb="2">
      <t>ギョウセイ</t>
    </rPh>
    <phoneticPr fontId="1"/>
  </si>
  <si>
    <t>成年</t>
    <rPh sb="0" eb="2">
      <t>セイネン</t>
    </rPh>
    <phoneticPr fontId="1"/>
  </si>
  <si>
    <t>近隣</t>
    <rPh sb="0" eb="2">
      <t>キンリン</t>
    </rPh>
    <phoneticPr fontId="1"/>
  </si>
  <si>
    <t>家計</t>
    <rPh sb="0" eb="2">
      <t>カケイ</t>
    </rPh>
    <phoneticPr fontId="1"/>
  </si>
  <si>
    <t>持家</t>
    <rPh sb="0" eb="1">
      <t>モ</t>
    </rPh>
    <rPh sb="1" eb="2">
      <t>イエ</t>
    </rPh>
    <phoneticPr fontId="1"/>
  </si>
  <si>
    <t>家族</t>
    <rPh sb="0" eb="2">
      <t>カゾク</t>
    </rPh>
    <phoneticPr fontId="1"/>
  </si>
  <si>
    <t>入居者</t>
    <rPh sb="0" eb="3">
      <t>ニュウキョシャ</t>
    </rPh>
    <phoneticPr fontId="1"/>
  </si>
  <si>
    <t>生活</t>
    <rPh sb="0" eb="2">
      <t>セイカツ</t>
    </rPh>
    <phoneticPr fontId="1"/>
  </si>
  <si>
    <t>地域</t>
    <rPh sb="0" eb="2">
      <t>チイキ</t>
    </rPh>
    <phoneticPr fontId="1"/>
  </si>
  <si>
    <t>ケア</t>
  </si>
  <si>
    <t>社会</t>
    <rPh sb="0" eb="2">
      <t>シャカイ</t>
    </rPh>
    <phoneticPr fontId="1"/>
  </si>
  <si>
    <t>ボラ</t>
  </si>
  <si>
    <t>設置</t>
    <rPh sb="0" eb="2">
      <t>セッチ</t>
    </rPh>
    <phoneticPr fontId="1"/>
  </si>
  <si>
    <t>把握方法</t>
    <rPh sb="0" eb="2">
      <t>ハアク</t>
    </rPh>
    <rPh sb="2" eb="4">
      <t>ホウホウ</t>
    </rPh>
    <phoneticPr fontId="1"/>
  </si>
  <si>
    <t>3～5</t>
  </si>
  <si>
    <t>6～</t>
  </si>
  <si>
    <t>住宅内</t>
    <rPh sb="0" eb="2">
      <t>ジュウタク</t>
    </rPh>
    <rPh sb="2" eb="3">
      <t>ナイ</t>
    </rPh>
    <phoneticPr fontId="1"/>
  </si>
  <si>
    <t>併設</t>
    <rPh sb="0" eb="2">
      <t>ヘイセツ</t>
    </rPh>
    <phoneticPr fontId="1"/>
  </si>
  <si>
    <t>住宅外</t>
    <rPh sb="0" eb="2">
      <t>ジュウタク</t>
    </rPh>
    <rPh sb="2" eb="3">
      <t>ガイ</t>
    </rPh>
    <phoneticPr fontId="1"/>
  </si>
  <si>
    <t>外部</t>
    <rPh sb="0" eb="2">
      <t>ガイブ</t>
    </rPh>
    <phoneticPr fontId="1"/>
  </si>
  <si>
    <t>提供</t>
    <rPh sb="0" eb="2">
      <t>テイキョウ</t>
    </rPh>
    <phoneticPr fontId="1"/>
  </si>
  <si>
    <t>主体</t>
    <rPh sb="0" eb="2">
      <t>シュタイ</t>
    </rPh>
    <phoneticPr fontId="1"/>
  </si>
  <si>
    <t>喫食率</t>
    <rPh sb="0" eb="1">
      <t>キッ</t>
    </rPh>
    <rPh sb="1" eb="2">
      <t>ショク</t>
    </rPh>
    <rPh sb="2" eb="3">
      <t>リツ</t>
    </rPh>
    <phoneticPr fontId="1"/>
  </si>
  <si>
    <t>あり</t>
  </si>
  <si>
    <t>医師訪問</t>
    <rPh sb="0" eb="2">
      <t>イシ</t>
    </rPh>
    <rPh sb="2" eb="4">
      <t>ホウモン</t>
    </rPh>
    <phoneticPr fontId="1"/>
  </si>
  <si>
    <t>情報提供</t>
    <rPh sb="0" eb="2">
      <t>ジョウホウ</t>
    </rPh>
    <rPh sb="2" eb="4">
      <t>テイキョウ</t>
    </rPh>
    <phoneticPr fontId="1"/>
  </si>
  <si>
    <t>その他</t>
    <rPh sb="2" eb="3">
      <t>タ</t>
    </rPh>
    <phoneticPr fontId="1"/>
  </si>
  <si>
    <t>情報共有</t>
    <rPh sb="0" eb="2">
      <t>ジョウホウ</t>
    </rPh>
    <rPh sb="2" eb="4">
      <t>キョウユウ</t>
    </rPh>
    <phoneticPr fontId="1"/>
  </si>
  <si>
    <t>規程</t>
    <rPh sb="0" eb="2">
      <t>キテイ</t>
    </rPh>
    <phoneticPr fontId="1"/>
  </si>
  <si>
    <t>マニュアル</t>
  </si>
  <si>
    <t>定期的訓練</t>
    <rPh sb="0" eb="2">
      <t>テイキ</t>
    </rPh>
    <rPh sb="2" eb="3">
      <t>テキ</t>
    </rPh>
    <rPh sb="3" eb="5">
      <t>クンレン</t>
    </rPh>
    <phoneticPr fontId="1"/>
  </si>
  <si>
    <t>定めなし</t>
    <rPh sb="0" eb="1">
      <t>サダ</t>
    </rPh>
    <phoneticPr fontId="1"/>
  </si>
  <si>
    <t>交流</t>
    <rPh sb="0" eb="2">
      <t>コウリュウ</t>
    </rPh>
    <phoneticPr fontId="1"/>
  </si>
  <si>
    <t>行事</t>
    <rPh sb="0" eb="2">
      <t>ギョウジ</t>
    </rPh>
    <phoneticPr fontId="1"/>
  </si>
  <si>
    <t>策定</t>
    <rPh sb="0" eb="2">
      <t>サクテイ</t>
    </rPh>
    <phoneticPr fontId="1"/>
  </si>
  <si>
    <t>研修</t>
    <rPh sb="0" eb="2">
      <t>ケンシュウ</t>
    </rPh>
    <phoneticPr fontId="1"/>
  </si>
  <si>
    <t>訓練</t>
    <rPh sb="0" eb="2">
      <t>クンレン</t>
    </rPh>
    <phoneticPr fontId="1"/>
  </si>
  <si>
    <t>特になし</t>
    <rPh sb="0" eb="1">
      <t>トク</t>
    </rPh>
    <phoneticPr fontId="1"/>
  </si>
  <si>
    <t>備蓄</t>
    <rPh sb="0" eb="2">
      <t>ビチク</t>
    </rPh>
    <phoneticPr fontId="1"/>
  </si>
  <si>
    <t>研修等</t>
    <rPh sb="0" eb="2">
      <t>ケンシュウ</t>
    </rPh>
    <rPh sb="2" eb="3">
      <t>トウ</t>
    </rPh>
    <phoneticPr fontId="1"/>
  </si>
  <si>
    <t>報告書</t>
    <rPh sb="0" eb="3">
      <t>ホウコクショ</t>
    </rPh>
    <phoneticPr fontId="1"/>
  </si>
  <si>
    <t>入居者間</t>
    <rPh sb="0" eb="3">
      <t>ニュウキョシャ</t>
    </rPh>
    <rPh sb="3" eb="4">
      <t>マ</t>
    </rPh>
    <phoneticPr fontId="1"/>
  </si>
  <si>
    <t>対職員</t>
    <rPh sb="0" eb="1">
      <t>タイ</t>
    </rPh>
    <rPh sb="1" eb="3">
      <t>ショクイン</t>
    </rPh>
    <phoneticPr fontId="1"/>
  </si>
  <si>
    <t>退去</t>
    <rPh sb="0" eb="2">
      <t>タイキョ</t>
    </rPh>
    <phoneticPr fontId="1"/>
  </si>
  <si>
    <t>契約内容</t>
    <rPh sb="0" eb="2">
      <t>ケイヤク</t>
    </rPh>
    <rPh sb="2" eb="4">
      <t>ナイヨウ</t>
    </rPh>
    <phoneticPr fontId="1"/>
  </si>
  <si>
    <t>なし</t>
  </si>
  <si>
    <t>理念周知</t>
    <rPh sb="0" eb="2">
      <t>リネン</t>
    </rPh>
    <rPh sb="2" eb="4">
      <t>シュウチ</t>
    </rPh>
    <phoneticPr fontId="1"/>
  </si>
  <si>
    <t>職員研修</t>
    <rPh sb="0" eb="2">
      <t>ショクイン</t>
    </rPh>
    <rPh sb="2" eb="4">
      <t>ケンシュウ</t>
    </rPh>
    <phoneticPr fontId="1"/>
  </si>
  <si>
    <t>外部研修</t>
    <rPh sb="0" eb="2">
      <t>ガイブ</t>
    </rPh>
    <rPh sb="2" eb="4">
      <t>ケンシュウ</t>
    </rPh>
    <phoneticPr fontId="1"/>
  </si>
  <si>
    <t>就業状況</t>
    <rPh sb="0" eb="2">
      <t>シュウギョウ</t>
    </rPh>
    <rPh sb="2" eb="4">
      <t>ジョウキョウ</t>
    </rPh>
    <phoneticPr fontId="1"/>
  </si>
  <si>
    <t>体制整備</t>
    <rPh sb="0" eb="2">
      <t>タイセイ</t>
    </rPh>
    <rPh sb="2" eb="4">
      <t>セイビ</t>
    </rPh>
    <phoneticPr fontId="1"/>
  </si>
  <si>
    <t>窓口</t>
    <rPh sb="0" eb="2">
      <t>マドグチ</t>
    </rPh>
    <phoneticPr fontId="1"/>
  </si>
  <si>
    <t>1～3回</t>
    <rPh sb="3" eb="4">
      <t>カイ</t>
    </rPh>
    <phoneticPr fontId="1"/>
  </si>
  <si>
    <t>3～5回</t>
    <rPh sb="3" eb="4">
      <t>カイ</t>
    </rPh>
    <phoneticPr fontId="1"/>
  </si>
  <si>
    <t>5回以上</t>
    <rPh sb="1" eb="2">
      <t>カイ</t>
    </rPh>
    <rPh sb="2" eb="4">
      <t>イジョウ</t>
    </rPh>
    <phoneticPr fontId="1"/>
  </si>
  <si>
    <t>研修実施</t>
    <rPh sb="0" eb="2">
      <t>ケンシュウ</t>
    </rPh>
    <rPh sb="2" eb="4">
      <t>ジッシ</t>
    </rPh>
    <phoneticPr fontId="1"/>
  </si>
  <si>
    <t>研修記録</t>
    <rPh sb="0" eb="2">
      <t>ケンシュウ</t>
    </rPh>
    <rPh sb="2" eb="4">
      <t>キロク</t>
    </rPh>
    <phoneticPr fontId="1"/>
  </si>
  <si>
    <t>条件等</t>
    <rPh sb="0" eb="2">
      <t>ジョウケン</t>
    </rPh>
    <rPh sb="2" eb="3">
      <t>トウ</t>
    </rPh>
    <phoneticPr fontId="1"/>
  </si>
  <si>
    <t>応諾</t>
    <rPh sb="0" eb="2">
      <t>オウダク</t>
    </rPh>
    <phoneticPr fontId="1"/>
  </si>
  <si>
    <t>対応なし</t>
    <rPh sb="0" eb="2">
      <t>タイオウ</t>
    </rPh>
    <phoneticPr fontId="1"/>
  </si>
  <si>
    <t>入居者評価</t>
    <rPh sb="0" eb="3">
      <t>ニュウキョシャ</t>
    </rPh>
    <rPh sb="3" eb="5">
      <t>ヒョウカ</t>
    </rPh>
    <phoneticPr fontId="1"/>
  </si>
  <si>
    <t>第三者評価</t>
    <rPh sb="0" eb="3">
      <t>ダイサンシャ</t>
    </rPh>
    <rPh sb="3" eb="5">
      <t>ヒョウカ</t>
    </rPh>
    <phoneticPr fontId="1"/>
  </si>
  <si>
    <t>家族評価</t>
    <rPh sb="0" eb="2">
      <t>カゾク</t>
    </rPh>
    <rPh sb="2" eb="4">
      <t>ヒョウカ</t>
    </rPh>
    <phoneticPr fontId="1"/>
  </si>
  <si>
    <t>目的内</t>
    <rPh sb="0" eb="3">
      <t>モクテキナイ</t>
    </rPh>
    <phoneticPr fontId="2"/>
  </si>
  <si>
    <t>目的外</t>
    <rPh sb="0" eb="3">
      <t>モクテキガイ</t>
    </rPh>
    <phoneticPr fontId="2"/>
  </si>
  <si>
    <t>合計
＝目的内</t>
    <rPh sb="0" eb="2">
      <t>ゴウケイ</t>
    </rPh>
    <rPh sb="4" eb="7">
      <t>モクテキナイ</t>
    </rPh>
    <phoneticPr fontId="2"/>
  </si>
  <si>
    <t>※　次の７ページを含め、記入漏れ、記入誤りがないか確認をお願いします。</t>
    <rPh sb="2" eb="3">
      <t>ツギ</t>
    </rPh>
    <rPh sb="9" eb="10">
      <t>フク</t>
    </rPh>
    <rPh sb="12" eb="14">
      <t>キニュウ</t>
    </rPh>
    <rPh sb="14" eb="15">
      <t>モ</t>
    </rPh>
    <rPh sb="17" eb="19">
      <t>キニュウ</t>
    </rPh>
    <rPh sb="19" eb="20">
      <t>アヤマ</t>
    </rPh>
    <rPh sb="25" eb="27">
      <t>カクニン</t>
    </rPh>
    <rPh sb="29" eb="30">
      <t>ネガ</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</si>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</sst>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Red]\(0\)"/>
    <numFmt numFmtId="177" formatCode="0_ &quot;人&quot;"/>
    <numFmt numFmtId="178" formatCode="\(\ 0.0%\ \)"/>
    <numFmt numFmtId="179" formatCode="\(@\)"/>
    <numFmt numFmtId="180" formatCode="0.0_);[Red]\(0.0\)"/>
    <numFmt numFmtId="181" formatCode="[$-411]ggge&quot;年&quot;m&quot;月&quot;d&quot;日&quot;;@"/>
    <numFmt numFmtId="182" formatCode="0_ &quot;戸&quot;"/>
    <numFmt numFmtId="183" formatCode="0.0%"/>
    <numFmt numFmtId="184" formatCode="000"/>
  </numFmts>
  <fonts count="37" x14ac:knownFonts="1">
    <font>
      <sz val="11"/>
      <color theme="1"/>
      <name val="ＭＳ Ｐゴシック"/>
      <family val="3"/>
      <charset val="128"/>
      <scheme val="minor"/>
    </font>
    <font>
      <b/>
      <sz val="10"/>
      <name val="HGPｺﾞｼｯｸM"/>
      <family val="3"/>
      <charset val="128"/>
    </font>
    <font>
      <sz val="6"/>
      <name val="ＭＳ Ｐゴシック"/>
      <family val="3"/>
      <charset val="128"/>
      <scheme val="minor"/>
    </font>
    <font>
      <sz val="10"/>
      <color indexed="8"/>
      <name val="ＭＳ Ｐゴシック"/>
      <family val="3"/>
      <charset val="128"/>
    </font>
    <font>
      <sz val="10"/>
      <name val="HGPｺﾞｼｯｸM"/>
      <family val="3"/>
      <charset val="128"/>
    </font>
    <font>
      <sz val="6"/>
      <name val="ＭＳ Ｐゴシック"/>
      <family val="3"/>
      <charset val="128"/>
    </font>
    <font>
      <sz val="10"/>
      <color theme="1"/>
      <name val="HGPｺﾞｼｯｸM"/>
      <family val="3"/>
      <charset val="128"/>
    </font>
    <font>
      <sz val="10"/>
      <color indexed="8"/>
      <name val="HGPｺﾞｼｯｸM"/>
      <family val="3"/>
      <charset val="128"/>
    </font>
    <font>
      <sz val="10"/>
      <color indexed="10"/>
      <name val="HGPｺﾞｼｯｸM"/>
      <family val="3"/>
      <charset val="128"/>
    </font>
    <font>
      <sz val="10"/>
      <color indexed="8"/>
      <name val="ＭＳ ゴシック"/>
      <family val="3"/>
      <charset val="128"/>
    </font>
    <font>
      <sz val="10"/>
      <name val="ＭＳ 明朝"/>
      <family val="1"/>
      <charset val="128"/>
    </font>
    <font>
      <sz val="9"/>
      <color indexed="8"/>
      <name val="ＭＳ ゴシック"/>
      <family val="3"/>
      <charset val="128"/>
    </font>
    <font>
      <sz val="11"/>
      <name val="HGPｺﾞｼｯｸM"/>
      <family val="3"/>
      <charset val="128"/>
    </font>
    <font>
      <sz val="11"/>
      <color theme="1"/>
      <name val="BIZ UD明朝 Medium"/>
      <family val="1"/>
      <charset val="128"/>
    </font>
    <font>
      <sz val="10"/>
      <color theme="1"/>
      <name val="BIZ UD明朝 Medium"/>
      <family val="1"/>
      <charset val="128"/>
    </font>
    <font>
      <sz val="10"/>
      <color indexed="8"/>
      <name val="BIZ UD明朝 Medium"/>
      <family val="1"/>
      <charset val="128"/>
    </font>
    <font>
      <sz val="10"/>
      <name val="BIZ UD明朝 Medium"/>
      <family val="1"/>
      <charset val="128"/>
    </font>
    <font>
      <sz val="14"/>
      <color theme="1"/>
      <name val="BIZ UD明朝 Medium"/>
      <family val="1"/>
      <charset val="128"/>
    </font>
    <font>
      <sz val="9"/>
      <color theme="1"/>
      <name val="BIZ UD明朝 Medium"/>
      <family val="1"/>
      <charset val="128"/>
    </font>
    <font>
      <sz val="9"/>
      <color theme="1"/>
      <name val="ＭＳ Ｐゴシック"/>
      <family val="3"/>
      <charset val="128"/>
      <scheme val="minor"/>
    </font>
    <font>
      <sz val="8"/>
      <color theme="1"/>
      <name val="BIZ UD明朝 Medium"/>
      <family val="1"/>
      <charset val="128"/>
    </font>
    <font>
      <sz val="8"/>
      <color theme="1"/>
      <name val="ＭＳ Ｐゴシック"/>
      <family val="3"/>
      <charset val="128"/>
      <scheme val="minor"/>
    </font>
    <font>
      <sz val="7"/>
      <color theme="1"/>
      <name val="BIZ UD明朝 Medium"/>
      <family val="1"/>
      <charset val="128"/>
    </font>
    <font>
      <sz val="7"/>
      <color theme="1"/>
      <name val="ＭＳ Ｐゴシック"/>
      <family val="3"/>
      <charset val="128"/>
      <scheme val="minor"/>
    </font>
    <font>
      <sz val="10"/>
      <color theme="1"/>
      <name val="ＭＳ Ｐゴシック"/>
      <family val="3"/>
      <charset val="128"/>
      <scheme val="minor"/>
    </font>
    <font>
      <sz val="9"/>
      <color indexed="8"/>
      <name val="BIZ UD明朝 Medium"/>
      <family val="1"/>
      <charset val="128"/>
    </font>
    <font>
      <sz val="14"/>
      <color theme="1"/>
      <name val="BIZ UDゴシック"/>
      <family val="3"/>
      <charset val="128"/>
    </font>
    <font>
      <sz val="10"/>
      <color theme="1"/>
      <name val="BIZ UDゴシック"/>
      <family val="3"/>
      <charset val="128"/>
    </font>
    <font>
      <sz val="11"/>
      <color theme="1"/>
      <name val="BIZ UDゴシック"/>
      <family val="3"/>
      <charset val="128"/>
    </font>
    <font>
      <sz val="10"/>
      <name val="BIZ UDゴシック"/>
      <family val="3"/>
      <charset val="128"/>
    </font>
    <font>
      <sz val="12"/>
      <color theme="1"/>
      <name val="BIZ UDゴシック"/>
      <family val="3"/>
      <charset val="128"/>
    </font>
    <font>
      <sz val="10"/>
      <name val="Segoe UI Symbol"/>
      <family val="2"/>
    </font>
    <font>
      <sz val="10"/>
      <name val="Segoe UI Symbol"/>
      <family val="3"/>
    </font>
    <font>
      <sz val="10"/>
      <color rgb="FFFF0000"/>
      <name val="BIZ UD明朝 Medium"/>
      <family val="1"/>
      <charset val="128"/>
    </font>
    <font>
      <sz val="11"/>
      <color rgb="FFFF0000"/>
      <name val="BIZ UDゴシック"/>
      <family val="3"/>
      <charset val="128"/>
    </font>
    <font>
      <sz val="11"/>
      <color rgb="FFFF0000"/>
      <name val="ＭＳ Ｐゴシック"/>
      <family val="3"/>
      <charset val="128"/>
      <scheme val="minor"/>
    </font>
    <font>
      <sz val="12"/>
      <color rgb="FFFF0000"/>
      <name val="BIZ UDゴシック"/>
      <family val="3"/>
      <charset val="128"/>
    </font>
  </fonts>
  <fills count="9">
    <fill>
      <patternFill patternType="none"/>
    </fill>
    <fill>
      <patternFill patternType="gray125"/>
    </fill>
    <fill>
      <patternFill patternType="solid">
        <fgColor theme="4" tint="0.59996337778862885"/>
        <bgColor indexed="64"/>
      </patternFill>
    </fill>
    <fill>
      <patternFill patternType="solid">
        <fgColor indexed="26"/>
        <bgColor indexed="64"/>
      </patternFill>
    </fill>
    <fill>
      <patternFill patternType="solid">
        <fgColor rgb="FFFFFFCC"/>
        <bgColor indexed="64"/>
      </patternFill>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3" tint="0.79998168889431442"/>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style="medium">
        <color indexed="64"/>
      </right>
      <top style="medium">
        <color indexed="64"/>
      </top>
      <bottom style="thin">
        <color indexed="64"/>
      </bottom>
      <diagonal/>
    </border>
  </borders>
  <cellStyleXfs count="1">
    <xf numFmtId="0" fontId="0" fillId="0" borderId="0">
      <alignment vertical="center"/>
    </xf>
  </cellStyleXfs>
  <cellXfs count="458">
    <xf numFmtId="0" fontId="0" fillId="0" borderId="0" xfId="0">
      <alignment vertical="center"/>
    </xf>
    <xf numFmtId="49" fontId="1" fillId="0" borderId="0" xfId="0" applyNumberFormat="1" applyFont="1" applyAlignment="1">
      <alignment horizontal="left" vertical="center"/>
    </xf>
    <xf numFmtId="49" fontId="1" fillId="0" borderId="0" xfId="0" applyNumberFormat="1" applyFont="1">
      <alignment vertical="center"/>
    </xf>
    <xf numFmtId="0" fontId="3" fillId="0" borderId="0" xfId="0" applyFont="1">
      <alignment vertical="center"/>
    </xf>
    <xf numFmtId="0" fontId="4" fillId="0" borderId="0" xfId="0" applyFont="1">
      <alignment vertical="center"/>
    </xf>
    <xf numFmtId="0" fontId="4" fillId="2" borderId="0" xfId="0" applyFont="1" applyFill="1">
      <alignment vertical="center"/>
    </xf>
    <xf numFmtId="0" fontId="6"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176" fontId="4" fillId="3" borderId="9" xfId="0" applyNumberFormat="1" applyFont="1" applyFill="1" applyBorder="1" applyAlignment="1">
      <alignment horizontal="center" vertical="center"/>
    </xf>
    <xf numFmtId="0" fontId="7" fillId="0" borderId="10" xfId="0" applyFont="1" applyBorder="1">
      <alignment vertical="center"/>
    </xf>
    <xf numFmtId="0" fontId="6" fillId="0" borderId="7" xfId="0" applyFont="1" applyBorder="1">
      <alignment vertical="center"/>
    </xf>
    <xf numFmtId="0" fontId="6" fillId="0" borderId="11" xfId="0" applyFont="1" applyBorder="1">
      <alignment vertical="center"/>
    </xf>
    <xf numFmtId="177" fontId="4" fillId="0" borderId="5" xfId="0" applyNumberFormat="1" applyFont="1" applyBorder="1" applyAlignment="1">
      <alignment horizontal="center" vertical="center"/>
    </xf>
    <xf numFmtId="0" fontId="7" fillId="0" borderId="7" xfId="0" applyFont="1" applyBorder="1">
      <alignment vertical="center"/>
    </xf>
    <xf numFmtId="0" fontId="4" fillId="0" borderId="19" xfId="0" applyFont="1" applyBorder="1">
      <alignment vertical="center"/>
    </xf>
    <xf numFmtId="0" fontId="4" fillId="0" borderId="20" xfId="0" applyFont="1" applyBorder="1" applyAlignment="1">
      <alignment horizontal="left" vertical="center" shrinkToFit="1"/>
    </xf>
    <xf numFmtId="0" fontId="6" fillId="0" borderId="20" xfId="0" applyFont="1" applyBorder="1">
      <alignment vertical="center"/>
    </xf>
    <xf numFmtId="177" fontId="4" fillId="0" borderId="21" xfId="0" applyNumberFormat="1" applyFont="1" applyBorder="1" applyAlignment="1">
      <alignment horizontal="center" vertical="center"/>
    </xf>
    <xf numFmtId="0" fontId="4" fillId="0" borderId="0" xfId="0" applyFont="1" applyAlignment="1">
      <alignment vertical="top"/>
    </xf>
    <xf numFmtId="177" fontId="4" fillId="0" borderId="11" xfId="0" applyNumberFormat="1" applyFont="1" applyBorder="1" applyAlignment="1">
      <alignment horizontal="center" vertical="center"/>
    </xf>
    <xf numFmtId="0" fontId="4" fillId="0" borderId="22" xfId="0" applyFont="1" applyBorder="1" applyAlignment="1">
      <alignment vertical="center" shrinkToFit="1"/>
    </xf>
    <xf numFmtId="0" fontId="4" fillId="0" borderId="23" xfId="0" applyFont="1" applyBorder="1" applyAlignment="1">
      <alignment vertical="center" shrinkToFit="1"/>
    </xf>
    <xf numFmtId="176" fontId="4" fillId="3" borderId="9" xfId="0" applyNumberFormat="1" applyFont="1" applyFill="1" applyBorder="1" applyAlignment="1" applyProtection="1">
      <alignment horizontal="center" vertical="center"/>
      <protection locked="0"/>
    </xf>
    <xf numFmtId="0" fontId="4" fillId="0" borderId="20" xfId="0" applyFont="1" applyBorder="1">
      <alignment vertical="center"/>
    </xf>
    <xf numFmtId="0" fontId="4" fillId="0" borderId="21" xfId="0" applyFont="1" applyBorder="1">
      <alignment vertical="center"/>
    </xf>
    <xf numFmtId="0" fontId="4" fillId="0" borderId="0" xfId="0" applyFont="1" applyAlignment="1">
      <alignment vertical="center" wrapText="1"/>
    </xf>
    <xf numFmtId="0" fontId="4" fillId="0" borderId="4" xfId="0" applyFont="1" applyBorder="1" applyAlignment="1">
      <alignment vertical="center" wrapText="1"/>
    </xf>
    <xf numFmtId="0" fontId="4" fillId="0" borderId="7" xfId="0" applyFont="1" applyBorder="1" applyAlignment="1">
      <alignment horizontal="left" vertical="center"/>
    </xf>
    <xf numFmtId="0" fontId="4" fillId="0" borderId="27" xfId="0" applyFont="1" applyBorder="1" applyAlignment="1">
      <alignment vertical="center" shrinkToFit="1"/>
    </xf>
    <xf numFmtId="179" fontId="4" fillId="0" borderId="7" xfId="0" applyNumberFormat="1" applyFont="1" applyBorder="1" applyAlignment="1">
      <alignment vertical="center" shrinkToFit="1"/>
    </xf>
    <xf numFmtId="179" fontId="4" fillId="0" borderId="11" xfId="0" applyNumberFormat="1" applyFont="1" applyBorder="1" applyAlignment="1">
      <alignment vertical="center" shrinkToFit="1"/>
    </xf>
    <xf numFmtId="0" fontId="4" fillId="0" borderId="13" xfId="0" applyFont="1" applyBorder="1" applyAlignment="1">
      <alignment horizontal="left" vertical="center"/>
    </xf>
    <xf numFmtId="0" fontId="4" fillId="0" borderId="14" xfId="0" applyFont="1" applyBorder="1" applyAlignment="1">
      <alignment horizontal="left" vertical="center"/>
    </xf>
    <xf numFmtId="176" fontId="4" fillId="3" borderId="28" xfId="0" applyNumberFormat="1" applyFont="1" applyFill="1" applyBorder="1" applyAlignment="1" applyProtection="1">
      <alignment horizontal="center" vertical="center"/>
      <protection locked="0"/>
    </xf>
    <xf numFmtId="0" fontId="4" fillId="0" borderId="17" xfId="0" applyFont="1" applyBorder="1" applyAlignment="1">
      <alignment horizontal="left" vertical="center"/>
    </xf>
    <xf numFmtId="176" fontId="4" fillId="3" borderId="29" xfId="0" applyNumberFormat="1" applyFont="1" applyFill="1" applyBorder="1" applyAlignment="1" applyProtection="1">
      <alignment horizontal="center" vertical="center"/>
      <protection locked="0"/>
    </xf>
    <xf numFmtId="0" fontId="4" fillId="0" borderId="17" xfId="0" applyFont="1" applyBorder="1" applyAlignment="1">
      <alignment vertical="center" shrinkToFit="1"/>
    </xf>
    <xf numFmtId="0" fontId="4" fillId="0" borderId="11" xfId="0" applyFont="1" applyBorder="1" applyAlignment="1">
      <alignment vertical="center" shrinkToFit="1"/>
    </xf>
    <xf numFmtId="0" fontId="4" fillId="0" borderId="7" xfId="0" applyFont="1" applyBorder="1" applyAlignment="1">
      <alignment vertical="center" shrinkToFit="1"/>
    </xf>
    <xf numFmtId="49" fontId="4" fillId="0" borderId="0" xfId="0" applyNumberFormat="1" applyFont="1">
      <alignment vertical="center"/>
    </xf>
    <xf numFmtId="0" fontId="8" fillId="0" borderId="0" xfId="0" applyFont="1">
      <alignment vertical="center"/>
    </xf>
    <xf numFmtId="0" fontId="9" fillId="0" borderId="0" xfId="0" applyFont="1">
      <alignment vertical="center"/>
    </xf>
    <xf numFmtId="0" fontId="4" fillId="0" borderId="17" xfId="0" applyFont="1" applyBorder="1">
      <alignment vertical="center"/>
    </xf>
    <xf numFmtId="0" fontId="4" fillId="0" borderId="30" xfId="0" applyFont="1" applyBorder="1">
      <alignment vertical="center"/>
    </xf>
    <xf numFmtId="176" fontId="4" fillId="0" borderId="7" xfId="0" applyNumberFormat="1" applyFont="1" applyBorder="1">
      <alignment vertical="center"/>
    </xf>
    <xf numFmtId="176" fontId="4" fillId="0" borderId="0" xfId="0" applyNumberFormat="1" applyFont="1">
      <alignment vertical="center"/>
    </xf>
    <xf numFmtId="177" fontId="4" fillId="0" borderId="0" xfId="0" applyNumberFormat="1" applyFont="1">
      <alignment vertical="center"/>
    </xf>
    <xf numFmtId="177" fontId="4" fillId="0" borderId="31" xfId="0" applyNumberFormat="1" applyFont="1" applyBorder="1">
      <alignment vertical="center"/>
    </xf>
    <xf numFmtId="0" fontId="4" fillId="0" borderId="30" xfId="0" applyFont="1" applyBorder="1" applyAlignment="1">
      <alignment vertical="center" wrapText="1"/>
    </xf>
    <xf numFmtId="0" fontId="4" fillId="0" borderId="12" xfId="0" applyFont="1" applyBorder="1">
      <alignment vertical="center"/>
    </xf>
    <xf numFmtId="0" fontId="4" fillId="0" borderId="13" xfId="0" applyFont="1" applyBorder="1">
      <alignment vertical="center"/>
    </xf>
    <xf numFmtId="0" fontId="4" fillId="0" borderId="0" xfId="0" applyFont="1" applyAlignment="1">
      <alignment horizontal="left" vertical="center"/>
    </xf>
    <xf numFmtId="176" fontId="4" fillId="0" borderId="13" xfId="0" applyNumberFormat="1" applyFont="1" applyBorder="1" applyAlignment="1">
      <alignment horizontal="center" vertical="center"/>
    </xf>
    <xf numFmtId="179" fontId="4" fillId="0" borderId="27" xfId="0" applyNumberFormat="1" applyFont="1" applyBorder="1" applyAlignment="1">
      <alignment vertical="center" shrinkToFit="1"/>
    </xf>
    <xf numFmtId="0" fontId="4" fillId="0" borderId="32" xfId="0" applyFont="1" applyBorder="1">
      <alignment vertical="center"/>
    </xf>
    <xf numFmtId="176" fontId="4" fillId="0" borderId="0" xfId="0" applyNumberFormat="1" applyFont="1" applyAlignment="1">
      <alignment horizontal="center" vertical="center"/>
    </xf>
    <xf numFmtId="177" fontId="4" fillId="0" borderId="0" xfId="0" applyNumberFormat="1" applyFont="1" applyAlignment="1">
      <alignment vertical="center" shrinkToFit="1"/>
    </xf>
    <xf numFmtId="177" fontId="4" fillId="0" borderId="31" xfId="0" applyNumberFormat="1" applyFont="1" applyBorder="1" applyAlignment="1">
      <alignment vertical="center" shrinkToFit="1"/>
    </xf>
    <xf numFmtId="0" fontId="4" fillId="0" borderId="33" xfId="0" applyFont="1" applyBorder="1">
      <alignment vertical="center"/>
    </xf>
    <xf numFmtId="179" fontId="4" fillId="0" borderId="25" xfId="0" applyNumberFormat="1" applyFont="1" applyBorder="1" applyAlignment="1">
      <alignment vertical="center" shrinkToFit="1"/>
    </xf>
    <xf numFmtId="177" fontId="4" fillId="0" borderId="11" xfId="0" applyNumberFormat="1" applyFont="1" applyBorder="1">
      <alignment vertical="center"/>
    </xf>
    <xf numFmtId="0" fontId="4" fillId="0" borderId="34" xfId="0" applyFont="1" applyBorder="1">
      <alignment vertical="center"/>
    </xf>
    <xf numFmtId="177" fontId="4" fillId="0" borderId="27" xfId="0" applyNumberFormat="1" applyFont="1" applyBorder="1">
      <alignment vertical="center"/>
    </xf>
    <xf numFmtId="0" fontId="4" fillId="0" borderId="5" xfId="0" applyFont="1" applyBorder="1" applyAlignment="1">
      <alignment horizontal="center" vertical="center" wrapText="1"/>
    </xf>
    <xf numFmtId="177" fontId="4" fillId="3" borderId="41" xfId="0" applyNumberFormat="1" applyFont="1" applyFill="1" applyBorder="1">
      <alignment vertical="center"/>
    </xf>
    <xf numFmtId="0" fontId="10" fillId="0" borderId="33" xfId="0" applyFont="1" applyBorder="1">
      <alignment vertical="center"/>
    </xf>
    <xf numFmtId="0" fontId="10" fillId="0" borderId="20" xfId="0" applyFont="1" applyBorder="1">
      <alignment vertical="center"/>
    </xf>
    <xf numFmtId="0" fontId="11" fillId="0" borderId="0" xfId="0" applyFont="1" applyAlignment="1">
      <alignment vertical="center" wrapText="1"/>
    </xf>
    <xf numFmtId="0" fontId="11" fillId="0" borderId="0" xfId="0" applyFont="1">
      <alignment vertical="center"/>
    </xf>
    <xf numFmtId="178" fontId="4" fillId="0" borderId="7" xfId="0" applyNumberFormat="1" applyFont="1" applyBorder="1" applyAlignment="1">
      <alignment vertical="center" shrinkToFit="1"/>
    </xf>
    <xf numFmtId="177" fontId="4" fillId="0" borderId="7" xfId="0" applyNumberFormat="1" applyFont="1" applyBorder="1">
      <alignment vertical="center"/>
    </xf>
    <xf numFmtId="177" fontId="4" fillId="3" borderId="41" xfId="0" applyNumberFormat="1" applyFont="1" applyFill="1" applyBorder="1" applyAlignment="1">
      <alignment horizontal="center" vertical="center"/>
    </xf>
    <xf numFmtId="178" fontId="4" fillId="0" borderId="16" xfId="0" applyNumberFormat="1" applyFont="1" applyBorder="1" applyAlignment="1">
      <alignment vertical="center" shrinkToFit="1"/>
    </xf>
    <xf numFmtId="178" fontId="4" fillId="0" borderId="17" xfId="0" applyNumberFormat="1" applyFont="1" applyBorder="1" applyAlignment="1">
      <alignment vertical="center" shrinkToFit="1"/>
    </xf>
    <xf numFmtId="177" fontId="4" fillId="0" borderId="17" xfId="0" applyNumberFormat="1" applyFont="1" applyBorder="1">
      <alignment vertical="center"/>
    </xf>
    <xf numFmtId="177" fontId="4" fillId="0" borderId="25" xfId="0" applyNumberFormat="1" applyFont="1" applyBorder="1">
      <alignment vertical="center"/>
    </xf>
    <xf numFmtId="177" fontId="4" fillId="0" borderId="17" xfId="0" applyNumberFormat="1" applyFont="1" applyBorder="1" applyAlignment="1">
      <alignment horizontal="center" vertical="center"/>
    </xf>
    <xf numFmtId="177" fontId="4" fillId="0" borderId="31" xfId="0" applyNumberFormat="1" applyFont="1" applyBorder="1" applyAlignment="1">
      <alignment horizontal="center" vertical="center"/>
    </xf>
    <xf numFmtId="178" fontId="4" fillId="0" borderId="0" xfId="0" applyNumberFormat="1" applyFont="1" applyAlignment="1">
      <alignment vertical="center" shrinkToFit="1"/>
    </xf>
    <xf numFmtId="177" fontId="4" fillId="0" borderId="25" xfId="0" applyNumberFormat="1" applyFont="1" applyBorder="1" applyAlignment="1">
      <alignment horizontal="center" vertical="center"/>
    </xf>
    <xf numFmtId="178" fontId="4" fillId="0" borderId="10" xfId="0" applyNumberFormat="1" applyFont="1" applyBorder="1" applyAlignment="1">
      <alignment horizontal="left" vertical="center" shrinkToFit="1"/>
    </xf>
    <xf numFmtId="178" fontId="4" fillId="0" borderId="7" xfId="0" applyNumberFormat="1" applyFont="1" applyBorder="1" applyAlignment="1">
      <alignment horizontal="left" vertical="center" shrinkToFit="1"/>
    </xf>
    <xf numFmtId="178" fontId="4" fillId="0" borderId="11" xfId="0" applyNumberFormat="1" applyFont="1" applyBorder="1" applyAlignment="1">
      <alignment horizontal="left" vertical="center" shrinkToFit="1"/>
    </xf>
    <xf numFmtId="178" fontId="4" fillId="4" borderId="7" xfId="0" applyNumberFormat="1" applyFont="1" applyFill="1" applyBorder="1" applyAlignment="1">
      <alignment vertical="center" shrinkToFit="1"/>
    </xf>
    <xf numFmtId="0" fontId="12" fillId="0" borderId="0" xfId="0" applyFont="1">
      <alignment vertical="center"/>
    </xf>
    <xf numFmtId="0" fontId="4" fillId="4" borderId="7" xfId="0" applyFont="1" applyFill="1" applyBorder="1" applyAlignment="1">
      <alignment vertical="center" shrinkToFit="1"/>
    </xf>
    <xf numFmtId="0" fontId="4" fillId="4" borderId="13" xfId="0" applyFont="1" applyFill="1" applyBorder="1" applyAlignment="1">
      <alignment vertical="center" shrinkToFit="1"/>
    </xf>
    <xf numFmtId="0" fontId="4" fillId="0" borderId="0" xfId="0" applyFont="1" applyAlignment="1">
      <alignment horizontal="center" vertical="center" shrinkToFit="1"/>
    </xf>
    <xf numFmtId="178" fontId="4" fillId="0" borderId="0" xfId="0" applyNumberFormat="1" applyFont="1" applyAlignment="1">
      <alignment horizontal="left" vertical="center" shrinkToFit="1"/>
    </xf>
    <xf numFmtId="177" fontId="4" fillId="0" borderId="0" xfId="0" applyNumberFormat="1" applyFont="1" applyAlignment="1">
      <alignment horizontal="center" vertical="center"/>
    </xf>
    <xf numFmtId="0" fontId="4" fillId="0" borderId="2" xfId="0" applyFont="1" applyBorder="1" applyAlignment="1">
      <alignment horizontal="center" vertical="center" shrinkToFit="1"/>
    </xf>
    <xf numFmtId="178" fontId="4" fillId="0" borderId="2" xfId="0" applyNumberFormat="1" applyFont="1" applyBorder="1" applyAlignment="1">
      <alignment horizontal="left" vertical="center" shrinkToFit="1"/>
    </xf>
    <xf numFmtId="178" fontId="4" fillId="0" borderId="2" xfId="0" applyNumberFormat="1" applyFont="1" applyBorder="1" applyAlignment="1">
      <alignment vertical="center" shrinkToFit="1"/>
    </xf>
    <xf numFmtId="177" fontId="4" fillId="0" borderId="2" xfId="0" applyNumberFormat="1" applyFont="1" applyBorder="1">
      <alignment vertical="center"/>
    </xf>
    <xf numFmtId="177" fontId="4" fillId="0" borderId="2" xfId="0" applyNumberFormat="1" applyFont="1" applyBorder="1" applyAlignment="1">
      <alignment horizontal="center" vertical="center"/>
    </xf>
    <xf numFmtId="0" fontId="0" fillId="0" borderId="4" xfId="0" applyBorder="1">
      <alignment vertical="center"/>
    </xf>
    <xf numFmtId="176" fontId="4" fillId="0" borderId="7" xfId="0" applyNumberFormat="1" applyFont="1" applyBorder="1" applyAlignment="1">
      <alignment horizontal="left" vertical="center"/>
    </xf>
    <xf numFmtId="0" fontId="0" fillId="0" borderId="5" xfId="0" applyBorder="1">
      <alignment vertical="center"/>
    </xf>
    <xf numFmtId="0" fontId="4" fillId="0" borderId="7" xfId="0" applyFont="1" applyBorder="1" applyAlignment="1">
      <alignment horizontal="left" vertical="center" shrinkToFit="1"/>
    </xf>
    <xf numFmtId="0" fontId="6" fillId="0" borderId="13" xfId="0" applyFont="1" applyBorder="1">
      <alignment vertical="center"/>
    </xf>
    <xf numFmtId="0" fontId="6" fillId="0" borderId="27" xfId="0" applyFont="1" applyBorder="1">
      <alignment vertical="center"/>
    </xf>
    <xf numFmtId="0" fontId="6" fillId="0" borderId="17" xfId="0" applyFont="1"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176" fontId="4" fillId="3" borderId="28" xfId="0" applyNumberFormat="1" applyFont="1" applyFill="1" applyBorder="1" applyAlignment="1">
      <alignment horizontal="center" vertical="center"/>
    </xf>
    <xf numFmtId="176" fontId="4" fillId="3" borderId="42" xfId="0" applyNumberFormat="1" applyFont="1" applyFill="1" applyBorder="1" applyAlignment="1">
      <alignment horizontal="center" vertical="center"/>
    </xf>
    <xf numFmtId="0" fontId="6" fillId="0" borderId="24" xfId="0" applyFont="1" applyBorder="1">
      <alignment vertical="center"/>
    </xf>
    <xf numFmtId="0" fontId="6" fillId="0" borderId="25" xfId="0" applyFont="1" applyBorder="1">
      <alignment vertical="center"/>
    </xf>
    <xf numFmtId="0" fontId="13" fillId="0" borderId="0" xfId="0" applyFont="1">
      <alignment vertical="center"/>
    </xf>
    <xf numFmtId="0" fontId="14" fillId="0" borderId="0" xfId="0" applyFont="1">
      <alignment vertical="center"/>
    </xf>
    <xf numFmtId="0" fontId="15" fillId="5" borderId="0" xfId="0" applyFont="1" applyFill="1" applyAlignment="1">
      <alignment vertical="top"/>
    </xf>
    <xf numFmtId="0" fontId="16" fillId="6" borderId="0" xfId="0" applyFont="1" applyFill="1" applyAlignment="1">
      <alignment vertical="top"/>
    </xf>
    <xf numFmtId="0" fontId="17" fillId="0" borderId="0" xfId="0" applyFont="1">
      <alignment vertical="center"/>
    </xf>
    <xf numFmtId="0" fontId="18" fillId="0" borderId="0" xfId="0" applyFont="1">
      <alignment vertical="center"/>
    </xf>
    <xf numFmtId="0" fontId="24" fillId="0" borderId="0" xfId="0" applyFont="1" applyAlignment="1">
      <alignment horizontal="center" vertical="center"/>
    </xf>
    <xf numFmtId="0" fontId="14" fillId="0" borderId="0" xfId="0" applyFont="1" applyAlignment="1">
      <alignment horizontal="center" vertical="center"/>
    </xf>
    <xf numFmtId="0" fontId="4" fillId="0" borderId="0" xfId="0" applyFont="1" applyAlignment="1">
      <alignment horizontal="left" vertical="center" shrinkToFit="1"/>
    </xf>
    <xf numFmtId="177" fontId="4" fillId="0" borderId="41" xfId="0" applyNumberFormat="1" applyFont="1" applyBorder="1">
      <alignment vertical="center"/>
    </xf>
    <xf numFmtId="176" fontId="4" fillId="3" borderId="51" xfId="0" applyNumberFormat="1" applyFont="1" applyFill="1" applyBorder="1" applyAlignment="1">
      <alignment horizontal="center" vertical="center"/>
    </xf>
    <xf numFmtId="0" fontId="0" fillId="0" borderId="0" xfId="0" applyAlignment="1">
      <alignment horizontal="left" vertical="center" shrinkToFit="1"/>
    </xf>
    <xf numFmtId="178" fontId="4" fillId="0" borderId="0" xfId="0" applyNumberFormat="1" applyFont="1" applyAlignment="1">
      <alignment horizontal="center" vertical="center" shrinkToFit="1"/>
    </xf>
    <xf numFmtId="0" fontId="4" fillId="0" borderId="0" xfId="0" applyFont="1" applyAlignment="1" applyProtection="1">
      <alignment horizontal="center" vertical="center" shrinkToFit="1"/>
      <protection locked="0"/>
    </xf>
    <xf numFmtId="0" fontId="0" fillId="0" borderId="0" xfId="0"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right" vertical="center" shrinkToFit="1"/>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25" fillId="0" borderId="0" xfId="0" applyFont="1">
      <alignment vertical="center"/>
    </xf>
    <xf numFmtId="0" fontId="18" fillId="0" borderId="0" xfId="0" applyFont="1" applyAlignment="1">
      <alignment horizontal="center" vertical="center"/>
    </xf>
    <xf numFmtId="0" fontId="26" fillId="0" borderId="0" xfId="0" applyFont="1">
      <alignment vertical="center"/>
    </xf>
    <xf numFmtId="0" fontId="27" fillId="2" borderId="0" xfId="0" applyFont="1" applyFill="1">
      <alignment vertical="center"/>
    </xf>
    <xf numFmtId="0" fontId="28" fillId="2" borderId="0" xfId="0" applyFont="1" applyFill="1">
      <alignment vertical="center"/>
    </xf>
    <xf numFmtId="0" fontId="29" fillId="2" borderId="0" xfId="0" applyFont="1" applyFill="1">
      <alignment vertical="center"/>
    </xf>
    <xf numFmtId="0" fontId="29" fillId="2" borderId="0" xfId="0" applyFont="1" applyFill="1" applyAlignment="1">
      <alignment horizontal="left" vertical="center"/>
    </xf>
    <xf numFmtId="0" fontId="30" fillId="0" borderId="0" xfId="0" applyFont="1">
      <alignment vertical="center"/>
    </xf>
    <xf numFmtId="0" fontId="33" fillId="0" borderId="0" xfId="0" applyFont="1">
      <alignment vertical="center"/>
    </xf>
    <xf numFmtId="0" fontId="34" fillId="2" borderId="0" xfId="0" applyFont="1" applyFill="1">
      <alignment vertical="center"/>
    </xf>
    <xf numFmtId="182" fontId="0" fillId="0" borderId="0" xfId="0" applyNumberFormat="1">
      <alignment vertical="center"/>
    </xf>
    <xf numFmtId="177" fontId="0" fillId="0" borderId="0" xfId="0" applyNumberFormat="1">
      <alignment vertical="center"/>
    </xf>
    <xf numFmtId="176" fontId="0" fillId="0" borderId="0" xfId="0" applyNumberFormat="1">
      <alignment vertical="center"/>
    </xf>
    <xf numFmtId="180" fontId="0" fillId="0" borderId="0" xfId="0" applyNumberFormat="1">
      <alignment vertical="center"/>
    </xf>
    <xf numFmtId="0" fontId="36" fillId="0" borderId="0" xfId="0" applyFont="1">
      <alignment vertical="center"/>
    </xf>
    <xf numFmtId="0" fontId="14" fillId="7" borderId="6" xfId="0" applyFont="1" applyFill="1" applyBorder="1" applyAlignment="1">
      <alignment horizontal="center" vertical="center"/>
    </xf>
    <xf numFmtId="0" fontId="14" fillId="7" borderId="7" xfId="0" applyFont="1" applyFill="1" applyBorder="1" applyAlignment="1">
      <alignment horizontal="center" vertical="center"/>
    </xf>
    <xf numFmtId="0" fontId="14" fillId="7" borderId="11" xfId="0" applyFont="1" applyFill="1" applyBorder="1" applyAlignment="1">
      <alignment horizontal="center" vertical="center"/>
    </xf>
    <xf numFmtId="0" fontId="14" fillId="0" borderId="6" xfId="0" applyFont="1" applyBorder="1" applyAlignment="1">
      <alignment horizontal="center" vertical="center"/>
    </xf>
    <xf numFmtId="0" fontId="14" fillId="0" borderId="43" xfId="0" applyFont="1" applyBorder="1" applyAlignment="1">
      <alignment horizontal="center" vertical="center"/>
    </xf>
    <xf numFmtId="184" fontId="14" fillId="0" borderId="44" xfId="0" applyNumberFormat="1" applyFont="1" applyBorder="1" applyAlignment="1">
      <alignment horizontal="center" vertical="center"/>
    </xf>
    <xf numFmtId="184" fontId="14" fillId="0" borderId="7" xfId="0" applyNumberFormat="1" applyFont="1" applyBorder="1" applyAlignment="1">
      <alignment horizontal="center" vertical="center"/>
    </xf>
    <xf numFmtId="184" fontId="14" fillId="0" borderId="43" xfId="0" applyNumberFormat="1" applyFont="1" applyBorder="1" applyAlignment="1">
      <alignment horizontal="center" vertical="center"/>
    </xf>
    <xf numFmtId="184" fontId="14" fillId="0" borderId="11" xfId="0" applyNumberFormat="1" applyFont="1" applyBorder="1" applyAlignment="1">
      <alignment horizontal="center" vertical="center"/>
    </xf>
    <xf numFmtId="184" fontId="14" fillId="0" borderId="6" xfId="0" applyNumberFormat="1" applyFont="1" applyBorder="1">
      <alignment vertical="center"/>
    </xf>
    <xf numFmtId="184" fontId="0" fillId="0" borderId="7" xfId="0" applyNumberFormat="1" applyBorder="1">
      <alignment vertical="center"/>
    </xf>
    <xf numFmtId="184" fontId="0" fillId="0" borderId="11" xfId="0" applyNumberFormat="1" applyBorder="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11" xfId="0" applyFont="1" applyFill="1" applyBorder="1" applyAlignment="1">
      <alignment horizontal="center" vertical="center"/>
    </xf>
    <xf numFmtId="0" fontId="0" fillId="4" borderId="7" xfId="0" applyFill="1" applyBorder="1" applyAlignment="1">
      <alignment horizontal="center" vertical="center"/>
    </xf>
    <xf numFmtId="0" fontId="0" fillId="4" borderId="11" xfId="0" applyFill="1" applyBorder="1" applyAlignment="1">
      <alignment horizontal="center" vertical="center"/>
    </xf>
    <xf numFmtId="0" fontId="0" fillId="7" borderId="7" xfId="0" applyFill="1" applyBorder="1">
      <alignment vertical="center"/>
    </xf>
    <xf numFmtId="0" fontId="0" fillId="7" borderId="11" xfId="0" applyFill="1" applyBorder="1">
      <alignment vertical="center"/>
    </xf>
    <xf numFmtId="0" fontId="18" fillId="7" borderId="6" xfId="0" applyFont="1" applyFill="1" applyBorder="1" applyAlignment="1">
      <alignment horizontal="center" vertical="center" wrapText="1"/>
    </xf>
    <xf numFmtId="0" fontId="18" fillId="7" borderId="7" xfId="0" applyFont="1" applyFill="1" applyBorder="1" applyAlignment="1">
      <alignment horizontal="center" vertical="center"/>
    </xf>
    <xf numFmtId="0" fontId="18" fillId="7" borderId="11" xfId="0" applyFont="1" applyFill="1" applyBorder="1" applyAlignment="1">
      <alignment horizontal="center" vertical="center"/>
    </xf>
    <xf numFmtId="0" fontId="18" fillId="7" borderId="6" xfId="0" applyFont="1" applyFill="1" applyBorder="1" applyAlignment="1">
      <alignment horizontal="center" vertical="center"/>
    </xf>
    <xf numFmtId="0" fontId="24" fillId="7" borderId="7" xfId="0" applyFont="1" applyFill="1" applyBorder="1" applyAlignment="1">
      <alignment horizontal="center" vertical="center"/>
    </xf>
    <xf numFmtId="0" fontId="24" fillId="7" borderId="11" xfId="0" applyFont="1" applyFill="1" applyBorder="1" applyAlignment="1">
      <alignment horizontal="center" vertical="center"/>
    </xf>
    <xf numFmtId="0" fontId="14" fillId="4" borderId="6" xfId="0" applyFont="1" applyFill="1" applyBorder="1">
      <alignment vertical="center"/>
    </xf>
    <xf numFmtId="0" fontId="0" fillId="4" borderId="7" xfId="0" applyFill="1" applyBorder="1">
      <alignment vertical="center"/>
    </xf>
    <xf numFmtId="0" fontId="0" fillId="4" borderId="11" xfId="0" applyFill="1" applyBorder="1">
      <alignment vertical="center"/>
    </xf>
    <xf numFmtId="0" fontId="22" fillId="7" borderId="6" xfId="0" applyFont="1" applyFill="1" applyBorder="1" applyAlignment="1">
      <alignment vertical="center" wrapText="1"/>
    </xf>
    <xf numFmtId="0" fontId="23" fillId="7" borderId="7" xfId="0" applyFont="1" applyFill="1" applyBorder="1" applyAlignment="1">
      <alignment vertical="center" wrapText="1"/>
    </xf>
    <xf numFmtId="0" fontId="23" fillId="7" borderId="11" xfId="0" applyFont="1" applyFill="1" applyBorder="1" applyAlignment="1">
      <alignment vertical="center" wrapText="1"/>
    </xf>
    <xf numFmtId="0" fontId="20" fillId="7" borderId="6" xfId="0" applyFont="1" applyFill="1" applyBorder="1" applyAlignment="1">
      <alignment vertical="center" wrapText="1"/>
    </xf>
    <xf numFmtId="0" fontId="21" fillId="7" borderId="7" xfId="0" applyFont="1" applyFill="1" applyBorder="1" applyAlignment="1">
      <alignment vertical="center" wrapText="1"/>
    </xf>
    <xf numFmtId="0" fontId="21" fillId="7" borderId="11" xfId="0" applyFont="1" applyFill="1" applyBorder="1" applyAlignment="1">
      <alignment vertical="center" wrapText="1"/>
    </xf>
    <xf numFmtId="0" fontId="18" fillId="4" borderId="6" xfId="0" applyFont="1" applyFill="1" applyBorder="1">
      <alignment vertical="center"/>
    </xf>
    <xf numFmtId="0" fontId="19" fillId="4" borderId="7" xfId="0" applyFont="1" applyFill="1" applyBorder="1">
      <alignment vertical="center"/>
    </xf>
    <xf numFmtId="0" fontId="19" fillId="4" borderId="11" xfId="0" applyFont="1" applyFill="1" applyBorder="1">
      <alignment vertical="center"/>
    </xf>
    <xf numFmtId="0" fontId="19" fillId="7" borderId="7" xfId="0" applyFont="1" applyFill="1" applyBorder="1" applyAlignment="1">
      <alignment horizontal="center" vertical="center"/>
    </xf>
    <xf numFmtId="0" fontId="19" fillId="7" borderId="11" xfId="0" applyFont="1" applyFill="1" applyBorder="1" applyAlignment="1">
      <alignment horizontal="center" vertical="center"/>
    </xf>
    <xf numFmtId="0" fontId="18" fillId="7" borderId="12" xfId="0" applyFont="1" applyFill="1" applyBorder="1" applyAlignment="1">
      <alignment horizontal="center" vertical="center"/>
    </xf>
    <xf numFmtId="0" fontId="19" fillId="7" borderId="13" xfId="0" applyFont="1" applyFill="1" applyBorder="1" applyAlignment="1">
      <alignment horizontal="center" vertical="center"/>
    </xf>
    <xf numFmtId="0" fontId="19" fillId="7" borderId="27" xfId="0" applyFont="1" applyFill="1" applyBorder="1" applyAlignment="1">
      <alignment horizontal="center" vertical="center"/>
    </xf>
    <xf numFmtId="0" fontId="19" fillId="7" borderId="16" xfId="0" applyFont="1" applyFill="1" applyBorder="1" applyAlignment="1">
      <alignment horizontal="center" vertical="center"/>
    </xf>
    <xf numFmtId="0" fontId="19" fillId="7" borderId="17" xfId="0" applyFont="1" applyFill="1" applyBorder="1" applyAlignment="1">
      <alignment horizontal="center" vertical="center"/>
    </xf>
    <xf numFmtId="0" fontId="19" fillId="7" borderId="25" xfId="0" applyFont="1" applyFill="1" applyBorder="1" applyAlignment="1">
      <alignment horizontal="center" vertical="center"/>
    </xf>
    <xf numFmtId="0" fontId="22" fillId="7" borderId="6" xfId="0" applyFont="1" applyFill="1" applyBorder="1" applyAlignment="1">
      <alignment horizontal="center" vertical="center" wrapText="1" shrinkToFit="1"/>
    </xf>
    <xf numFmtId="0" fontId="23" fillId="7" borderId="7" xfId="0" applyFont="1" applyFill="1" applyBorder="1" applyAlignment="1">
      <alignment horizontal="center" vertical="center" shrinkToFit="1"/>
    </xf>
    <xf numFmtId="0" fontId="23" fillId="7" borderId="11" xfId="0" applyFont="1" applyFill="1" applyBorder="1" applyAlignment="1">
      <alignment horizontal="center" vertical="center" shrinkToFit="1"/>
    </xf>
    <xf numFmtId="177" fontId="18" fillId="4" borderId="6" xfId="0" applyNumberFormat="1" applyFont="1" applyFill="1" applyBorder="1">
      <alignment vertical="center"/>
    </xf>
    <xf numFmtId="177" fontId="19" fillId="4" borderId="7" xfId="0" applyNumberFormat="1" applyFont="1" applyFill="1" applyBorder="1">
      <alignment vertical="center"/>
    </xf>
    <xf numFmtId="177" fontId="19" fillId="4" borderId="11" xfId="0" applyNumberFormat="1" applyFont="1" applyFill="1" applyBorder="1">
      <alignment vertical="center"/>
    </xf>
    <xf numFmtId="177" fontId="18" fillId="0" borderId="6" xfId="0" applyNumberFormat="1" applyFont="1" applyBorder="1">
      <alignment vertical="center"/>
    </xf>
    <xf numFmtId="0" fontId="19" fillId="0" borderId="7" xfId="0" applyFont="1" applyBorder="1">
      <alignment vertical="center"/>
    </xf>
    <xf numFmtId="0" fontId="19" fillId="0" borderId="11" xfId="0" applyFont="1" applyBorder="1">
      <alignment vertical="center"/>
    </xf>
    <xf numFmtId="0" fontId="20" fillId="7" borderId="6" xfId="0" applyFont="1" applyFill="1" applyBorder="1" applyAlignment="1">
      <alignment horizontal="center" vertical="center" wrapText="1"/>
    </xf>
    <xf numFmtId="0" fontId="20" fillId="7" borderId="7" xfId="0" applyFont="1" applyFill="1" applyBorder="1" applyAlignment="1">
      <alignment horizontal="center" vertical="center"/>
    </xf>
    <xf numFmtId="0" fontId="20" fillId="7" borderId="11" xfId="0" applyFont="1" applyFill="1" applyBorder="1" applyAlignment="1">
      <alignment horizontal="center" vertical="center"/>
    </xf>
    <xf numFmtId="0" fontId="18" fillId="7" borderId="12" xfId="0" applyFont="1" applyFill="1" applyBorder="1" applyAlignment="1">
      <alignment horizontal="center" vertical="center" wrapText="1"/>
    </xf>
    <xf numFmtId="0" fontId="18" fillId="7" borderId="13" xfId="0" applyFont="1" applyFill="1" applyBorder="1" applyAlignment="1">
      <alignment horizontal="center" vertical="center"/>
    </xf>
    <xf numFmtId="0" fontId="18" fillId="7" borderId="27" xfId="0" applyFont="1" applyFill="1" applyBorder="1" applyAlignment="1">
      <alignment horizontal="center" vertical="center"/>
    </xf>
    <xf numFmtId="0" fontId="19" fillId="7" borderId="16" xfId="0" applyFont="1" applyFill="1" applyBorder="1">
      <alignment vertical="center"/>
    </xf>
    <xf numFmtId="0" fontId="19" fillId="7" borderId="17" xfId="0" applyFont="1" applyFill="1" applyBorder="1">
      <alignment vertical="center"/>
    </xf>
    <xf numFmtId="0" fontId="19" fillId="7" borderId="25" xfId="0" applyFont="1" applyFill="1" applyBorder="1">
      <alignment vertical="center"/>
    </xf>
    <xf numFmtId="0" fontId="14" fillId="0" borderId="0" xfId="0" applyFont="1" applyAlignment="1">
      <alignment vertical="center" shrinkToFit="1"/>
    </xf>
    <xf numFmtId="0" fontId="0" fillId="0" borderId="0" xfId="0" applyAlignment="1">
      <alignment vertical="center" shrinkToFit="1"/>
    </xf>
    <xf numFmtId="182" fontId="18" fillId="4" borderId="6" xfId="0" applyNumberFormat="1" applyFont="1" applyFill="1" applyBorder="1">
      <alignment vertical="center"/>
    </xf>
    <xf numFmtId="182" fontId="19" fillId="4" borderId="7" xfId="0" applyNumberFormat="1" applyFont="1" applyFill="1" applyBorder="1">
      <alignment vertical="center"/>
    </xf>
    <xf numFmtId="182" fontId="19" fillId="4" borderId="11" xfId="0" applyNumberFormat="1" applyFont="1" applyFill="1" applyBorder="1">
      <alignment vertical="center"/>
    </xf>
    <xf numFmtId="182" fontId="18" fillId="0" borderId="6" xfId="0" applyNumberFormat="1" applyFont="1" applyBorder="1">
      <alignment vertical="center"/>
    </xf>
    <xf numFmtId="182" fontId="19" fillId="0" borderId="7" xfId="0" applyNumberFormat="1" applyFont="1" applyBorder="1">
      <alignment vertical="center"/>
    </xf>
    <xf numFmtId="182" fontId="19" fillId="0" borderId="11" xfId="0" applyNumberFormat="1" applyFont="1" applyBorder="1">
      <alignment vertical="center"/>
    </xf>
    <xf numFmtId="183" fontId="18" fillId="0" borderId="6" xfId="0" applyNumberFormat="1" applyFont="1" applyBorder="1">
      <alignment vertical="center"/>
    </xf>
    <xf numFmtId="183" fontId="19" fillId="0" borderId="7" xfId="0" applyNumberFormat="1" applyFont="1" applyBorder="1">
      <alignment vertical="center"/>
    </xf>
    <xf numFmtId="183" fontId="19" fillId="0" borderId="11" xfId="0" applyNumberFormat="1" applyFont="1" applyBorder="1">
      <alignment vertical="center"/>
    </xf>
    <xf numFmtId="0" fontId="18" fillId="0" borderId="12" xfId="0" applyFont="1" applyBorder="1" applyAlignment="1">
      <alignment horizontal="center" vertical="center" wrapText="1"/>
    </xf>
    <xf numFmtId="0" fontId="0" fillId="0" borderId="13" xfId="0" applyBorder="1" applyAlignment="1">
      <alignment horizontal="center" vertical="center" wrapText="1"/>
    </xf>
    <xf numFmtId="0" fontId="0" fillId="0" borderId="27" xfId="0" applyBorder="1" applyAlignment="1">
      <alignment horizontal="center" vertical="center" wrapText="1"/>
    </xf>
    <xf numFmtId="0" fontId="20"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1" xfId="0" applyFont="1" applyBorder="1" applyAlignment="1">
      <alignment horizontal="center" vertical="center" wrapText="1"/>
    </xf>
    <xf numFmtId="0" fontId="19" fillId="0" borderId="6" xfId="0" applyFont="1" applyBorder="1" applyAlignment="1">
      <alignment horizontal="center" vertical="center" wrapText="1"/>
    </xf>
    <xf numFmtId="0" fontId="0" fillId="0" borderId="7" xfId="0" applyBorder="1" applyAlignment="1">
      <alignment horizontal="center" vertical="center" wrapText="1"/>
    </xf>
    <xf numFmtId="0" fontId="18" fillId="0" borderId="6" xfId="0" applyFont="1" applyBorder="1" applyAlignment="1">
      <alignment vertical="center" wrapText="1"/>
    </xf>
    <xf numFmtId="0" fontId="0" fillId="0" borderId="7" xfId="0" applyBorder="1" applyAlignment="1">
      <alignment vertical="center" wrapText="1"/>
    </xf>
    <xf numFmtId="0" fontId="0" fillId="0" borderId="11" xfId="0" applyBorder="1" applyAlignment="1">
      <alignment vertical="center" wrapText="1"/>
    </xf>
    <xf numFmtId="0" fontId="18" fillId="4" borderId="7" xfId="0" applyFont="1" applyFill="1" applyBorder="1">
      <alignment vertical="center"/>
    </xf>
    <xf numFmtId="0" fontId="18" fillId="4" borderId="11" xfId="0" applyFont="1" applyFill="1" applyBorder="1">
      <alignment vertical="center"/>
    </xf>
    <xf numFmtId="0" fontId="18" fillId="0" borderId="6" xfId="0" applyFont="1"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18" fillId="0" borderId="6" xfId="0" applyFont="1" applyBorder="1" applyAlignment="1">
      <alignment horizontal="center" vertical="center" wrapText="1"/>
    </xf>
    <xf numFmtId="0" fontId="0" fillId="0" borderId="11" xfId="0" applyBorder="1" applyAlignment="1">
      <alignment horizontal="center" vertical="center" wrapText="1"/>
    </xf>
    <xf numFmtId="0" fontId="21" fillId="0" borderId="7" xfId="0" applyFont="1" applyBorder="1" applyAlignment="1">
      <alignment horizontal="center" vertical="center"/>
    </xf>
    <xf numFmtId="0" fontId="21" fillId="0" borderId="11" xfId="0" applyFont="1" applyBorder="1" applyAlignment="1">
      <alignment horizontal="center" vertical="center"/>
    </xf>
    <xf numFmtId="0" fontId="19" fillId="0" borderId="7" xfId="0" applyFont="1" applyBorder="1" applyAlignment="1">
      <alignment horizontal="center" vertical="center"/>
    </xf>
    <xf numFmtId="0" fontId="19" fillId="0" borderId="11" xfId="0" applyFont="1" applyBorder="1" applyAlignment="1">
      <alignment horizontal="center" vertical="center"/>
    </xf>
    <xf numFmtId="0" fontId="18" fillId="0" borderId="13"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0" xfId="0" applyFont="1" applyAlignment="1">
      <alignment horizontal="center" vertical="center" wrapText="1"/>
    </xf>
    <xf numFmtId="0" fontId="18" fillId="0" borderId="31"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7" xfId="0" applyFont="1" applyBorder="1" applyAlignment="1">
      <alignment vertical="center" wrapText="1"/>
    </xf>
    <xf numFmtId="0" fontId="18" fillId="0" borderId="11" xfId="0" applyFont="1" applyBorder="1" applyAlignment="1">
      <alignment vertical="center" wrapText="1"/>
    </xf>
    <xf numFmtId="0" fontId="18" fillId="0" borderId="6" xfId="0" applyFont="1" applyBorder="1" applyAlignment="1">
      <alignment vertical="center" shrinkToFit="1"/>
    </xf>
    <xf numFmtId="0" fontId="0" fillId="0" borderId="7" xfId="0" applyBorder="1" applyAlignment="1">
      <alignment vertical="center" shrinkToFit="1"/>
    </xf>
    <xf numFmtId="0" fontId="0" fillId="0" borderId="11" xfId="0" applyBorder="1" applyAlignment="1">
      <alignment vertical="center" shrinkToFit="1"/>
    </xf>
    <xf numFmtId="0" fontId="19" fillId="0" borderId="13"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0" xfId="0" applyFont="1" applyAlignment="1">
      <alignment horizontal="center" vertical="center" wrapText="1"/>
    </xf>
    <xf numFmtId="0" fontId="19" fillId="0" borderId="31" xfId="0" applyFont="1" applyBorder="1" applyAlignment="1">
      <alignment horizontal="center" vertical="center" wrapText="1"/>
    </xf>
    <xf numFmtId="0" fontId="19" fillId="0" borderId="7" xfId="0" applyFont="1" applyBorder="1" applyAlignment="1">
      <alignment vertical="center" wrapText="1"/>
    </xf>
    <xf numFmtId="0" fontId="19" fillId="0" borderId="11" xfId="0" applyFont="1" applyBorder="1" applyAlignment="1">
      <alignment vertical="center" wrapText="1"/>
    </xf>
    <xf numFmtId="0" fontId="18" fillId="8" borderId="6" xfId="0" applyFont="1" applyFill="1" applyBorder="1" applyAlignment="1">
      <alignment vertical="center" wrapText="1"/>
    </xf>
    <xf numFmtId="0" fontId="19" fillId="8" borderId="7" xfId="0" applyFont="1" applyFill="1" applyBorder="1" applyAlignment="1">
      <alignment vertical="center" wrapText="1"/>
    </xf>
    <xf numFmtId="0" fontId="19" fillId="8" borderId="11" xfId="0" applyFont="1" applyFill="1" applyBorder="1" applyAlignment="1">
      <alignment vertical="center" wrapText="1"/>
    </xf>
    <xf numFmtId="0" fontId="18" fillId="0" borderId="6" xfId="0" applyFont="1" applyBorder="1">
      <alignment vertical="center"/>
    </xf>
    <xf numFmtId="0" fontId="0" fillId="0" borderId="7" xfId="0" applyBorder="1">
      <alignment vertical="center"/>
    </xf>
    <xf numFmtId="0" fontId="0" fillId="0" borderId="11" xfId="0" applyBorder="1">
      <alignment vertical="center"/>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5" xfId="0" applyFont="1" applyBorder="1" applyAlignment="1">
      <alignment horizontal="center" vertical="center" wrapText="1"/>
    </xf>
    <xf numFmtId="0" fontId="18" fillId="0" borderId="7" xfId="0" applyFont="1" applyBorder="1">
      <alignment vertical="center"/>
    </xf>
    <xf numFmtId="0" fontId="18" fillId="0" borderId="11" xfId="0" applyFont="1" applyBorder="1">
      <alignment vertical="center"/>
    </xf>
    <xf numFmtId="0" fontId="19" fillId="0" borderId="7" xfId="0" applyFont="1" applyBorder="1" applyAlignment="1">
      <alignment vertical="center" shrinkToFit="1"/>
    </xf>
    <xf numFmtId="0" fontId="19" fillId="0" borderId="11" xfId="0" applyFont="1" applyBorder="1" applyAlignment="1">
      <alignment vertical="center" shrinkToFit="1"/>
    </xf>
    <xf numFmtId="184" fontId="14" fillId="4" borderId="44" xfId="0" applyNumberFormat="1" applyFont="1" applyFill="1" applyBorder="1" applyAlignment="1">
      <alignment horizontal="center" vertical="center"/>
    </xf>
    <xf numFmtId="184" fontId="14" fillId="4" borderId="7" xfId="0" applyNumberFormat="1" applyFont="1" applyFill="1" applyBorder="1" applyAlignment="1">
      <alignment horizontal="center" vertical="center"/>
    </xf>
    <xf numFmtId="184" fontId="14" fillId="4" borderId="43" xfId="0" applyNumberFormat="1" applyFont="1" applyFill="1" applyBorder="1" applyAlignment="1">
      <alignment horizontal="center" vertical="center"/>
    </xf>
    <xf numFmtId="184" fontId="14" fillId="4" borderId="11" xfId="0" applyNumberFormat="1" applyFont="1" applyFill="1" applyBorder="1" applyAlignment="1">
      <alignment horizontal="center" vertical="center"/>
    </xf>
    <xf numFmtId="181" fontId="14" fillId="4" borderId="6" xfId="0" applyNumberFormat="1" applyFont="1" applyFill="1" applyBorder="1" applyAlignment="1">
      <alignment horizontal="center" vertical="center"/>
    </xf>
    <xf numFmtId="181" fontId="14" fillId="4" borderId="7" xfId="0" applyNumberFormat="1" applyFont="1" applyFill="1" applyBorder="1" applyAlignment="1">
      <alignment horizontal="center" vertical="center"/>
    </xf>
    <xf numFmtId="181" fontId="14" fillId="4" borderId="11" xfId="0" applyNumberFormat="1" applyFont="1" applyFill="1" applyBorder="1" applyAlignment="1">
      <alignment horizontal="center" vertical="center"/>
    </xf>
    <xf numFmtId="181" fontId="14" fillId="4" borderId="6" xfId="0" applyNumberFormat="1" applyFont="1" applyFill="1" applyBorder="1">
      <alignment vertical="center"/>
    </xf>
    <xf numFmtId="181" fontId="0" fillId="4" borderId="7" xfId="0" applyNumberFormat="1" applyFill="1" applyBorder="1">
      <alignment vertical="center"/>
    </xf>
    <xf numFmtId="181" fontId="0" fillId="4" borderId="11" xfId="0" applyNumberFormat="1" applyFill="1" applyBorder="1">
      <alignment vertical="center"/>
    </xf>
    <xf numFmtId="0" fontId="14" fillId="0" borderId="6" xfId="0" applyFont="1" applyBorder="1" applyAlignment="1">
      <alignment horizontal="right" vertical="center"/>
    </xf>
    <xf numFmtId="0" fontId="0" fillId="0" borderId="7" xfId="0" applyBorder="1" applyAlignment="1">
      <alignment horizontal="right" vertical="center"/>
    </xf>
    <xf numFmtId="0" fontId="14" fillId="4" borderId="7" xfId="0" applyFont="1" applyFill="1" applyBorder="1" applyAlignment="1">
      <alignment horizontal="left" vertical="center"/>
    </xf>
    <xf numFmtId="0" fontId="14" fillId="4" borderId="11" xfId="0" applyFont="1" applyFill="1" applyBorder="1" applyAlignment="1">
      <alignment horizontal="left" vertical="center"/>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15" xfId="0" applyFont="1" applyBorder="1" applyAlignment="1">
      <alignment horizontal="right" vertical="center" shrinkToFit="1"/>
    </xf>
    <xf numFmtId="0" fontId="4" fillId="0" borderId="0" xfId="0" applyFont="1" applyAlignment="1">
      <alignment horizontal="right" vertical="center" shrinkToFit="1"/>
    </xf>
    <xf numFmtId="0" fontId="4" fillId="0" borderId="5" xfId="0" applyFont="1" applyBorder="1" applyAlignment="1">
      <alignment horizontal="right" vertical="center" shrinkToFit="1"/>
    </xf>
    <xf numFmtId="0" fontId="14" fillId="7" borderId="12" xfId="0" applyFont="1" applyFill="1" applyBorder="1" applyAlignment="1">
      <alignment vertical="center" wrapText="1"/>
    </xf>
    <xf numFmtId="0" fontId="0" fillId="7" borderId="13" xfId="0" applyFill="1" applyBorder="1" applyAlignment="1">
      <alignment vertical="center" wrapText="1"/>
    </xf>
    <xf numFmtId="0" fontId="0" fillId="7" borderId="27" xfId="0" applyFill="1" applyBorder="1" applyAlignment="1">
      <alignment vertical="center" wrapText="1"/>
    </xf>
    <xf numFmtId="0" fontId="0" fillId="7" borderId="15" xfId="0" applyFill="1" applyBorder="1" applyAlignment="1">
      <alignment vertical="center" wrapText="1"/>
    </xf>
    <xf numFmtId="0" fontId="0" fillId="7" borderId="0" xfId="0" applyFill="1" applyAlignment="1">
      <alignment vertical="center" wrapText="1"/>
    </xf>
    <xf numFmtId="0" fontId="0" fillId="7" borderId="31" xfId="0" applyFill="1" applyBorder="1" applyAlignment="1">
      <alignment vertical="center" wrapText="1"/>
    </xf>
    <xf numFmtId="0" fontId="0" fillId="7" borderId="16" xfId="0" applyFill="1" applyBorder="1" applyAlignment="1">
      <alignment vertical="center" wrapText="1"/>
    </xf>
    <xf numFmtId="0" fontId="0" fillId="7" borderId="17" xfId="0" applyFill="1" applyBorder="1" applyAlignment="1">
      <alignment vertical="center" wrapText="1"/>
    </xf>
    <xf numFmtId="0" fontId="0" fillId="7" borderId="25" xfId="0" applyFill="1" applyBorder="1" applyAlignment="1">
      <alignment vertical="center" wrapText="1"/>
    </xf>
    <xf numFmtId="181" fontId="0" fillId="4" borderId="7" xfId="0" applyNumberFormat="1" applyFill="1" applyBorder="1" applyAlignment="1">
      <alignment horizontal="center" vertical="center"/>
    </xf>
    <xf numFmtId="181" fontId="0" fillId="4" borderId="11" xfId="0" applyNumberFormat="1" applyFill="1" applyBorder="1" applyAlignment="1">
      <alignment horizontal="center" vertical="center"/>
    </xf>
    <xf numFmtId="178" fontId="4" fillId="0" borderId="7" xfId="0" applyNumberFormat="1" applyFont="1" applyBorder="1" applyAlignment="1">
      <alignment horizontal="left" vertical="center" shrinkToFit="1"/>
    </xf>
    <xf numFmtId="178" fontId="4" fillId="0" borderId="11" xfId="0" applyNumberFormat="1" applyFont="1" applyBorder="1" applyAlignment="1">
      <alignment horizontal="left" vertical="center" shrinkToFit="1"/>
    </xf>
    <xf numFmtId="176" fontId="4" fillId="3" borderId="6" xfId="0" applyNumberFormat="1" applyFont="1" applyFill="1" applyBorder="1" applyAlignment="1" applyProtection="1">
      <alignment horizontal="center" vertical="center"/>
      <protection locked="0"/>
    </xf>
    <xf numFmtId="176" fontId="4" fillId="3" borderId="7" xfId="0" applyNumberFormat="1" applyFont="1" applyFill="1" applyBorder="1" applyAlignment="1" applyProtection="1">
      <alignment horizontal="center" vertical="center"/>
      <protection locked="0"/>
    </xf>
    <xf numFmtId="0" fontId="4" fillId="0" borderId="11" xfId="0" applyFont="1" applyBorder="1" applyAlignment="1">
      <alignment horizontal="left" vertic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0" xfId="0" applyFont="1" applyAlignment="1">
      <alignment horizontal="left" vertical="top"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11"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xf>
    <xf numFmtId="176" fontId="4" fillId="0" borderId="13" xfId="0" applyNumberFormat="1" applyFont="1" applyBorder="1" applyAlignment="1" applyProtection="1">
      <alignment horizontal="center" vertical="center"/>
      <protection locked="0"/>
    </xf>
    <xf numFmtId="176" fontId="4" fillId="0" borderId="7" xfId="0" applyNumberFormat="1" applyFont="1" applyBorder="1" applyAlignment="1" applyProtection="1">
      <alignment horizontal="center" vertical="center"/>
      <protection locked="0"/>
    </xf>
    <xf numFmtId="176" fontId="4" fillId="0" borderId="11" xfId="0" applyNumberFormat="1" applyFont="1" applyBorder="1" applyAlignment="1" applyProtection="1">
      <alignment horizontal="center" vertical="center"/>
      <protection locked="0"/>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176" fontId="4" fillId="3" borderId="24" xfId="0" applyNumberFormat="1" applyFont="1" applyFill="1" applyBorder="1" applyAlignment="1" applyProtection="1">
      <alignment horizontal="left" vertical="center"/>
      <protection locked="0"/>
    </xf>
    <xf numFmtId="176" fontId="4" fillId="3" borderId="17" xfId="0" applyNumberFormat="1" applyFont="1" applyFill="1" applyBorder="1" applyAlignment="1" applyProtection="1">
      <alignment horizontal="left" vertical="center"/>
      <protection locked="0"/>
    </xf>
    <xf numFmtId="176" fontId="4" fillId="3" borderId="18" xfId="0" applyNumberFormat="1" applyFont="1" applyFill="1" applyBorder="1" applyAlignment="1" applyProtection="1">
      <alignment horizontal="left" vertical="center"/>
      <protection locked="0"/>
    </xf>
    <xf numFmtId="176" fontId="4" fillId="3" borderId="25" xfId="0" applyNumberFormat="1" applyFont="1" applyFill="1" applyBorder="1" applyAlignment="1" applyProtection="1">
      <alignment horizontal="left" vertical="center"/>
      <protection locked="0"/>
    </xf>
    <xf numFmtId="0" fontId="4" fillId="0" borderId="24"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26" xfId="0" applyFont="1" applyBorder="1" applyAlignment="1">
      <alignment horizontal="left" vertical="center" shrinkToFit="1"/>
    </xf>
    <xf numFmtId="0" fontId="4" fillId="0" borderId="0" xfId="0" applyFont="1" applyAlignment="1">
      <alignment horizontal="left" vertical="center" shrinkToFit="1"/>
    </xf>
    <xf numFmtId="179" fontId="4" fillId="0" borderId="13" xfId="0" applyNumberFormat="1" applyFont="1" applyBorder="1" applyAlignment="1">
      <alignment horizontal="left" vertical="center" shrinkToFit="1"/>
    </xf>
    <xf numFmtId="179" fontId="4" fillId="0" borderId="27" xfId="0" applyNumberFormat="1" applyFont="1" applyBorder="1" applyAlignment="1">
      <alignment horizontal="left" vertical="center" shrinkToFit="1"/>
    </xf>
    <xf numFmtId="0" fontId="4" fillId="0" borderId="16" xfId="0" applyFont="1" applyBorder="1" applyAlignment="1">
      <alignment horizontal="left" vertical="center"/>
    </xf>
    <xf numFmtId="0" fontId="4" fillId="0" borderId="17" xfId="0" applyFont="1" applyBorder="1" applyAlignment="1">
      <alignment horizontal="left" vertical="center"/>
    </xf>
    <xf numFmtId="176" fontId="4" fillId="3" borderId="7" xfId="0" applyNumberFormat="1" applyFont="1" applyFill="1" applyBorder="1" applyAlignment="1" applyProtection="1">
      <alignment horizontal="left" vertical="center"/>
      <protection locked="0"/>
    </xf>
    <xf numFmtId="177" fontId="4" fillId="0" borderId="10" xfId="0" applyNumberFormat="1" applyFont="1" applyBorder="1" applyAlignment="1">
      <alignment horizontal="left" vertical="center" shrinkToFit="1"/>
    </xf>
    <xf numFmtId="177" fontId="4" fillId="0" borderId="7" xfId="0" applyNumberFormat="1" applyFont="1" applyBorder="1" applyAlignment="1">
      <alignment horizontal="left" vertical="center" shrinkToFit="1"/>
    </xf>
    <xf numFmtId="177" fontId="4" fillId="0" borderId="11" xfId="0" applyNumberFormat="1" applyFont="1" applyBorder="1" applyAlignment="1">
      <alignment horizontal="left" vertical="center" shrinkToFit="1"/>
    </xf>
    <xf numFmtId="176" fontId="4" fillId="0" borderId="13" xfId="0" applyNumberFormat="1" applyFont="1" applyBorder="1" applyAlignment="1">
      <alignment horizontal="left" vertical="center"/>
    </xf>
    <xf numFmtId="176" fontId="4" fillId="0" borderId="0" xfId="0" applyNumberFormat="1" applyFont="1" applyAlignment="1">
      <alignment horizontal="left" vertical="center"/>
    </xf>
    <xf numFmtId="177" fontId="4" fillId="0" borderId="13" xfId="0" applyNumberFormat="1" applyFont="1" applyBorder="1" applyAlignment="1">
      <alignment horizontal="left" vertical="center" shrinkToFit="1"/>
    </xf>
    <xf numFmtId="177" fontId="4" fillId="0" borderId="24" xfId="0" applyNumberFormat="1" applyFont="1" applyBorder="1" applyAlignment="1">
      <alignment horizontal="left" vertical="center" shrinkToFit="1"/>
    </xf>
    <xf numFmtId="177" fontId="4" fillId="0" borderId="17" xfId="0" applyNumberFormat="1" applyFont="1" applyBorder="1" applyAlignment="1">
      <alignment horizontal="left" vertical="center" shrinkToFit="1"/>
    </xf>
    <xf numFmtId="177" fontId="4" fillId="0" borderId="25" xfId="0" applyNumberFormat="1" applyFont="1" applyBorder="1" applyAlignment="1">
      <alignment horizontal="left" vertical="center" shrinkToFit="1"/>
    </xf>
    <xf numFmtId="0" fontId="4" fillId="4" borderId="7" xfId="0" applyFont="1" applyFill="1" applyBorder="1" applyAlignment="1" applyProtection="1">
      <alignment horizontal="left" vertical="center" shrinkToFit="1"/>
      <protection locked="0"/>
    </xf>
    <xf numFmtId="0" fontId="4" fillId="0" borderId="15" xfId="0" applyFont="1" applyBorder="1" applyAlignment="1">
      <alignment horizontal="left" vertical="center"/>
    </xf>
    <xf numFmtId="0" fontId="4" fillId="0" borderId="0" xfId="0" applyFont="1" applyAlignment="1">
      <alignment horizontal="left" vertical="center"/>
    </xf>
    <xf numFmtId="0" fontId="4" fillId="0" borderId="3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8" xfId="0" applyFont="1" applyBorder="1" applyAlignment="1">
      <alignment horizontal="center" vertical="center" wrapText="1"/>
    </xf>
    <xf numFmtId="0" fontId="4" fillId="3" borderId="17" xfId="0" applyFont="1" applyFill="1" applyBorder="1" applyAlignment="1" applyProtection="1">
      <alignment horizontal="left" vertical="center" shrinkToFit="1"/>
      <protection locked="0"/>
    </xf>
    <xf numFmtId="176" fontId="4" fillId="3" borderId="7" xfId="0" applyNumberFormat="1" applyFont="1" applyFill="1" applyBorder="1" applyAlignment="1" applyProtection="1">
      <alignment horizontal="left" vertical="center" shrinkToFit="1"/>
      <protection locked="0"/>
    </xf>
    <xf numFmtId="0" fontId="4" fillId="0" borderId="13" xfId="0" applyFont="1" applyBorder="1" applyAlignment="1">
      <alignment horizontal="center" vertical="center" shrinkToFit="1"/>
    </xf>
    <xf numFmtId="0" fontId="0" fillId="0" borderId="13" xfId="0" applyBorder="1" applyAlignment="1">
      <alignment horizontal="center" vertical="center" shrinkToFit="1"/>
    </xf>
    <xf numFmtId="0" fontId="0" fillId="0" borderId="27" xfId="0" applyBorder="1" applyAlignment="1">
      <alignment horizontal="center" vertical="center" shrinkToFit="1"/>
    </xf>
    <xf numFmtId="0" fontId="4" fillId="0" borderId="15" xfId="0" applyFont="1" applyBorder="1" applyAlignment="1">
      <alignment horizontal="left" vertical="center" shrinkToFit="1"/>
    </xf>
    <xf numFmtId="0" fontId="0" fillId="0" borderId="0" xfId="0" applyAlignment="1">
      <alignment horizontal="left" vertical="center" shrinkToFit="1"/>
    </xf>
    <xf numFmtId="0" fontId="0" fillId="0" borderId="31" xfId="0" applyBorder="1" applyAlignment="1">
      <alignment horizontal="left" vertical="center" shrinkToFit="1"/>
    </xf>
    <xf numFmtId="177" fontId="4" fillId="0" borderId="6" xfId="0" applyNumberFormat="1" applyFont="1" applyBorder="1" applyAlignment="1">
      <alignment horizontal="left" vertical="center"/>
    </xf>
    <xf numFmtId="177" fontId="4" fillId="0" borderId="7" xfId="0" applyNumberFormat="1" applyFont="1" applyBorder="1" applyAlignment="1">
      <alignment horizontal="left" vertical="center"/>
    </xf>
    <xf numFmtId="177" fontId="4" fillId="0" borderId="11" xfId="0" applyNumberFormat="1" applyFont="1" applyBorder="1" applyAlignment="1">
      <alignment horizontal="left" vertical="center"/>
    </xf>
    <xf numFmtId="176" fontId="4" fillId="3" borderId="39" xfId="0" applyNumberFormat="1" applyFont="1" applyFill="1" applyBorder="1" applyAlignment="1" applyProtection="1">
      <alignment horizontal="center" vertical="center"/>
      <protection locked="0"/>
    </xf>
    <xf numFmtId="176" fontId="4" fillId="3" borderId="40" xfId="0" applyNumberFormat="1" applyFont="1" applyFill="1" applyBorder="1" applyAlignment="1" applyProtection="1">
      <alignment horizontal="center" vertical="center"/>
      <protection locked="0"/>
    </xf>
    <xf numFmtId="0" fontId="4" fillId="0" borderId="16" xfId="0" applyFont="1" applyBorder="1" applyAlignment="1">
      <alignment horizontal="left" vertical="center" shrinkToFit="1"/>
    </xf>
    <xf numFmtId="0" fontId="0" fillId="0" borderId="17" xfId="0" applyBorder="1" applyAlignment="1">
      <alignment horizontal="left" vertical="center" shrinkToFit="1"/>
    </xf>
    <xf numFmtId="0" fontId="0" fillId="0" borderId="25" xfId="0" applyBorder="1" applyAlignment="1">
      <alignment horizontal="left" vertical="center" shrinkToFit="1"/>
    </xf>
    <xf numFmtId="176" fontId="4" fillId="0" borderId="39" xfId="0" applyNumberFormat="1" applyFont="1" applyBorder="1" applyAlignment="1">
      <alignment horizontal="center" vertical="center"/>
    </xf>
    <xf numFmtId="176" fontId="4" fillId="0" borderId="40" xfId="0" applyNumberFormat="1" applyFont="1" applyBorder="1" applyAlignment="1">
      <alignment horizontal="center" vertical="center"/>
    </xf>
    <xf numFmtId="177" fontId="4" fillId="0" borderId="8" xfId="0" applyNumberFormat="1" applyFont="1" applyBorder="1" applyAlignment="1">
      <alignment horizontal="left" vertical="center" shrinkToFit="1"/>
    </xf>
    <xf numFmtId="0" fontId="4" fillId="0" borderId="27" xfId="0" applyFont="1" applyBorder="1" applyAlignment="1">
      <alignment horizontal="left" vertical="center"/>
    </xf>
    <xf numFmtId="0" fontId="4" fillId="0" borderId="31" xfId="0" applyFont="1" applyBorder="1" applyAlignment="1">
      <alignment horizontal="lef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27"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4" fillId="0" borderId="0" xfId="0" applyFont="1" applyAlignment="1">
      <alignment horizontal="center" vertical="center"/>
    </xf>
    <xf numFmtId="0" fontId="4" fillId="0" borderId="25" xfId="0" applyFont="1" applyBorder="1" applyAlignment="1">
      <alignment horizontal="center" vertical="center"/>
    </xf>
    <xf numFmtId="0" fontId="4" fillId="0" borderId="27" xfId="0" applyFont="1" applyBorder="1" applyAlignment="1">
      <alignment horizontal="center" vertical="center" shrinkToFit="1"/>
    </xf>
    <xf numFmtId="0" fontId="4" fillId="0" borderId="0" xfId="0" applyFont="1" applyAlignment="1">
      <alignment horizontal="center" vertical="center" shrinkToFit="1"/>
    </xf>
    <xf numFmtId="0" fontId="4" fillId="0" borderId="31" xfId="0" applyFont="1" applyBorder="1" applyAlignment="1">
      <alignment horizontal="center" vertical="center" shrinkToFit="1"/>
    </xf>
    <xf numFmtId="180" fontId="4" fillId="3" borderId="39" xfId="0" applyNumberFormat="1" applyFont="1" applyFill="1" applyBorder="1" applyAlignment="1" applyProtection="1">
      <alignment horizontal="center" vertical="center"/>
      <protection locked="0"/>
    </xf>
    <xf numFmtId="180" fontId="4" fillId="3" borderId="40" xfId="0" applyNumberFormat="1" applyFont="1" applyFill="1" applyBorder="1" applyAlignment="1" applyProtection="1">
      <alignment horizontal="center" vertical="center"/>
      <protection locked="0"/>
    </xf>
    <xf numFmtId="178" fontId="4" fillId="0" borderId="10" xfId="0" applyNumberFormat="1" applyFont="1" applyBorder="1" applyAlignment="1">
      <alignment horizontal="left" vertical="center" shrinkToFit="1"/>
    </xf>
    <xf numFmtId="0" fontId="4" fillId="0" borderId="12" xfId="0" applyFont="1" applyBorder="1" applyAlignment="1">
      <alignment horizontal="center" vertical="center" shrinkToFit="1"/>
    </xf>
    <xf numFmtId="0" fontId="4" fillId="0" borderId="14" xfId="0" applyFont="1" applyBorder="1" applyAlignment="1">
      <alignment horizontal="center" vertical="center" shrinkToFit="1"/>
    </xf>
    <xf numFmtId="178" fontId="4" fillId="0" borderId="4" xfId="0" applyNumberFormat="1" applyFont="1" applyBorder="1" applyAlignment="1">
      <alignment horizontal="left" vertical="center" shrinkToFit="1"/>
    </xf>
    <xf numFmtId="178" fontId="4" fillId="0" borderId="0" xfId="0" applyNumberFormat="1" applyFont="1" applyAlignment="1">
      <alignment horizontal="left" vertical="center" shrinkToFit="1"/>
    </xf>
    <xf numFmtId="178" fontId="4" fillId="0" borderId="10" xfId="0" applyNumberFormat="1" applyFont="1" applyBorder="1" applyAlignment="1">
      <alignment horizontal="center" vertical="center" shrinkToFit="1"/>
    </xf>
    <xf numFmtId="178" fontId="4" fillId="0" borderId="7" xfId="0" applyNumberFormat="1" applyFont="1" applyBorder="1" applyAlignment="1">
      <alignment horizontal="center" vertical="center" shrinkToFit="1"/>
    </xf>
    <xf numFmtId="178" fontId="4" fillId="0" borderId="8" xfId="0" applyNumberFormat="1" applyFont="1" applyBorder="1" applyAlignment="1">
      <alignment horizontal="left" vertical="center" shrinkToFit="1"/>
    </xf>
    <xf numFmtId="0" fontId="4" fillId="0" borderId="15"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0" xfId="0" applyFont="1" applyBorder="1" applyAlignment="1">
      <alignment horizontal="center" vertical="center" shrinkToFit="1"/>
    </xf>
    <xf numFmtId="0" fontId="0" fillId="0" borderId="0" xfId="0">
      <alignment vertical="center"/>
    </xf>
    <xf numFmtId="0" fontId="0" fillId="0" borderId="13" xfId="0" applyBorder="1">
      <alignment vertical="center"/>
    </xf>
    <xf numFmtId="0" fontId="0" fillId="0" borderId="14" xfId="0" applyBorder="1">
      <alignment vertical="center"/>
    </xf>
    <xf numFmtId="0" fontId="0" fillId="0" borderId="27" xfId="0" applyBorder="1">
      <alignment vertical="center"/>
    </xf>
    <xf numFmtId="0" fontId="4" fillId="0" borderId="5" xfId="0" applyFont="1" applyBorder="1" applyAlignment="1">
      <alignment horizontal="left" vertical="center" shrinkToFit="1"/>
    </xf>
    <xf numFmtId="0" fontId="4" fillId="0" borderId="24" xfId="0" applyFont="1" applyBorder="1" applyAlignment="1">
      <alignment horizontal="center" vertical="center"/>
    </xf>
    <xf numFmtId="0" fontId="0" fillId="0" borderId="8" xfId="0" applyBorder="1">
      <alignment vertical="center"/>
    </xf>
    <xf numFmtId="0" fontId="4" fillId="0" borderId="4" xfId="0" applyFont="1" applyBorder="1" applyAlignment="1">
      <alignment horizontal="left" vertical="center" shrinkToFit="1"/>
    </xf>
    <xf numFmtId="0" fontId="0" fillId="0" borderId="5" xfId="0" applyBorder="1">
      <alignment vertical="center"/>
    </xf>
    <xf numFmtId="0" fontId="0" fillId="0" borderId="31" xfId="0" applyBorder="1">
      <alignment vertical="center"/>
    </xf>
    <xf numFmtId="0" fontId="4" fillId="0" borderId="16" xfId="0" applyFont="1" applyBorder="1" applyAlignment="1">
      <alignment horizontal="left" vertical="center" indent="2" shrinkToFit="1"/>
    </xf>
    <xf numFmtId="0" fontId="4" fillId="0" borderId="17" xfId="0" applyFont="1" applyBorder="1" applyAlignment="1">
      <alignment horizontal="left" vertical="center" indent="2" shrinkToFit="1"/>
    </xf>
    <xf numFmtId="0" fontId="4" fillId="0" borderId="18" xfId="0" applyFont="1" applyBorder="1" applyAlignment="1">
      <alignment horizontal="left" vertical="center" indent="2" shrinkToFit="1"/>
    </xf>
    <xf numFmtId="0" fontId="0" fillId="0" borderId="17" xfId="0" applyBorder="1">
      <alignment vertical="center"/>
    </xf>
    <xf numFmtId="0" fontId="0" fillId="0" borderId="18" xfId="0" applyBorder="1">
      <alignment vertical="center"/>
    </xf>
    <xf numFmtId="0" fontId="0" fillId="0" borderId="25" xfId="0" applyBorder="1">
      <alignment vertical="center"/>
    </xf>
    <xf numFmtId="0" fontId="0" fillId="0" borderId="13" xfId="0" applyBorder="1" applyAlignment="1">
      <alignment horizontal="left" vertical="center" shrinkToFit="1"/>
    </xf>
    <xf numFmtId="0" fontId="0" fillId="0" borderId="14" xfId="0" applyBorder="1" applyAlignment="1">
      <alignment horizontal="left" vertical="center" shrinkToFit="1"/>
    </xf>
    <xf numFmtId="0" fontId="0" fillId="0" borderId="18" xfId="0" applyBorder="1" applyAlignment="1">
      <alignment horizontal="left" vertical="center" shrinkToFit="1"/>
    </xf>
    <xf numFmtId="0" fontId="4" fillId="0" borderId="8" xfId="0" applyFont="1" applyBorder="1" applyAlignment="1">
      <alignment horizontal="left" vertical="center"/>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4" fillId="0" borderId="15" xfId="0" applyFont="1" applyBorder="1" applyAlignment="1">
      <alignment horizontal="left" vertical="center" indent="2" shrinkToFit="1"/>
    </xf>
    <xf numFmtId="0" fontId="4" fillId="0" borderId="0" xfId="0" applyFont="1" applyAlignment="1">
      <alignment horizontal="left" vertical="center" indent="2" shrinkToFit="1"/>
    </xf>
    <xf numFmtId="0" fontId="4" fillId="0" borderId="5" xfId="0" applyFont="1" applyBorder="1" applyAlignment="1">
      <alignment horizontal="left" vertical="center" indent="2" shrinkToFit="1"/>
    </xf>
    <xf numFmtId="0" fontId="4" fillId="0" borderId="7" xfId="0" applyFont="1" applyBorder="1" applyAlignment="1" applyProtection="1">
      <alignment horizontal="center" vertical="center" shrinkToFit="1"/>
      <protection locked="0"/>
    </xf>
    <xf numFmtId="178" fontId="4" fillId="0" borderId="26" xfId="0" applyNumberFormat="1" applyFont="1" applyBorder="1" applyAlignment="1">
      <alignment horizontal="left" vertical="center" shrinkToFit="1"/>
    </xf>
    <xf numFmtId="0" fontId="0" fillId="0" borderId="8" xfId="0" applyBorder="1" applyAlignment="1">
      <alignment horizontal="left" vertical="center"/>
    </xf>
    <xf numFmtId="176" fontId="4" fillId="0" borderId="10" xfId="0" applyNumberFormat="1" applyFont="1" applyBorder="1" applyAlignment="1">
      <alignment horizontal="left" vertical="center"/>
    </xf>
    <xf numFmtId="0" fontId="0" fillId="0" borderId="7" xfId="0" applyBorder="1" applyAlignment="1">
      <alignment horizontal="left" vertical="center"/>
    </xf>
    <xf numFmtId="0" fontId="0" fillId="0" borderId="11" xfId="0" applyBorder="1" applyAlignment="1">
      <alignment horizontal="left" vertical="center"/>
    </xf>
    <xf numFmtId="0" fontId="0" fillId="0" borderId="11" xfId="0" applyBorder="1" applyAlignment="1">
      <alignment horizontal="left" vertical="center" shrinkToFit="1"/>
    </xf>
    <xf numFmtId="0" fontId="4" fillId="0" borderId="16" xfId="0" applyFont="1" applyBorder="1" applyAlignment="1">
      <alignment horizontal="right" vertical="center" shrinkToFit="1"/>
    </xf>
    <xf numFmtId="0" fontId="4" fillId="0" borderId="17" xfId="0" applyFont="1" applyBorder="1" applyAlignment="1">
      <alignment horizontal="right" vertical="center" shrinkToFit="1"/>
    </xf>
    <xf numFmtId="0" fontId="4" fillId="0" borderId="18" xfId="0" applyFont="1" applyBorder="1" applyAlignment="1">
      <alignment horizontal="right" vertical="center" shrinkToFit="1"/>
    </xf>
    <xf numFmtId="177" fontId="19" fillId="0" borderId="7" xfId="0" applyNumberFormat="1" applyFont="1" applyBorder="1">
      <alignment vertical="center"/>
    </xf>
    <xf numFmtId="177" fontId="19" fillId="0" borderId="11" xfId="0" applyNumberFormat="1" applyFont="1" applyBorder="1">
      <alignment vertical="center"/>
    </xf>
    <xf numFmtId="0" fontId="18" fillId="0" borderId="7" xfId="0" applyFont="1" applyBorder="1" applyAlignment="1">
      <alignment vertical="center" shrinkToFit="1"/>
    </xf>
    <xf numFmtId="0" fontId="18" fillId="7" borderId="7" xfId="0" applyFont="1" applyFill="1" applyBorder="1" applyAlignment="1">
      <alignment horizontal="center" vertical="center" wrapText="1"/>
    </xf>
    <xf numFmtId="0" fontId="18" fillId="7" borderId="11" xfId="0" applyFont="1" applyFill="1" applyBorder="1" applyAlignment="1">
      <alignment horizontal="center" vertical="center" wrapText="1"/>
    </xf>
    <xf numFmtId="0" fontId="14" fillId="0" borderId="45" xfId="0" applyFont="1" applyBorder="1" applyAlignment="1">
      <alignment vertical="center" wrapText="1"/>
    </xf>
    <xf numFmtId="0" fontId="24" fillId="0" borderId="46" xfId="0" applyFont="1" applyBorder="1" applyAlignment="1">
      <alignment vertical="center" wrapText="1"/>
    </xf>
    <xf numFmtId="0" fontId="24" fillId="0" borderId="47" xfId="0" applyFont="1" applyBorder="1" applyAlignment="1">
      <alignment vertical="center" wrapText="1"/>
    </xf>
    <xf numFmtId="0" fontId="18" fillId="0" borderId="48" xfId="0" applyFont="1" applyBorder="1" applyAlignment="1">
      <alignment vertical="center" wrapText="1"/>
    </xf>
    <xf numFmtId="0" fontId="19" fillId="0" borderId="49" xfId="0" applyFont="1" applyBorder="1" applyAlignment="1">
      <alignment vertical="center" wrapText="1"/>
    </xf>
    <xf numFmtId="0" fontId="19" fillId="0" borderId="50" xfId="0" applyFont="1" applyBorder="1" applyAlignment="1">
      <alignment vertical="center" wrapText="1"/>
    </xf>
    <xf numFmtId="0" fontId="18" fillId="7" borderId="16" xfId="0" applyFont="1" applyFill="1" applyBorder="1" applyAlignment="1">
      <alignment horizontal="center" vertical="center"/>
    </xf>
    <xf numFmtId="0" fontId="18" fillId="7" borderId="17" xfId="0" applyFont="1" applyFill="1" applyBorder="1" applyAlignment="1">
      <alignment horizontal="center" vertical="center"/>
    </xf>
    <xf numFmtId="0" fontId="18" fillId="7" borderId="2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15240</xdr:colOff>
      <xdr:row>165</xdr:row>
      <xdr:rowOff>83820</xdr:rowOff>
    </xdr:from>
    <xdr:to>
      <xdr:col>14</xdr:col>
      <xdr:colOff>144780</xdr:colOff>
      <xdr:row>165</xdr:row>
      <xdr:rowOff>83820</xdr:rowOff>
    </xdr:to>
    <xdr:sp macro="" textlink="">
      <xdr:nvSpPr>
        <xdr:cNvPr id="2" name="Line 26">
          <a:extLst>
            <a:ext uri="{FF2B5EF4-FFF2-40B4-BE49-F238E27FC236}">
              <a16:creationId xmlns:a16="http://schemas.microsoft.com/office/drawing/2014/main" id="{DA9E4356-D8C8-4CA3-A296-7B38C504FD9C}"/>
            </a:ext>
          </a:extLst>
        </xdr:cNvPr>
        <xdr:cNvSpPr>
          <a:spLocks noChangeShapeType="1"/>
        </xdr:cNvSpPr>
      </xdr:nvSpPr>
      <xdr:spPr bwMode="auto">
        <a:xfrm>
          <a:off x="2240280" y="5394960"/>
          <a:ext cx="51816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15240</xdr:colOff>
      <xdr:row>166</xdr:row>
      <xdr:rowOff>83820</xdr:rowOff>
    </xdr:from>
    <xdr:to>
      <xdr:col>14</xdr:col>
      <xdr:colOff>144780</xdr:colOff>
      <xdr:row>166</xdr:row>
      <xdr:rowOff>83820</xdr:rowOff>
    </xdr:to>
    <xdr:sp macro="" textlink="">
      <xdr:nvSpPr>
        <xdr:cNvPr id="3" name="Line 27">
          <a:extLst>
            <a:ext uri="{FF2B5EF4-FFF2-40B4-BE49-F238E27FC236}">
              <a16:creationId xmlns:a16="http://schemas.microsoft.com/office/drawing/2014/main" id="{462045CF-49BC-4B05-879B-A590D04CC330}"/>
            </a:ext>
          </a:extLst>
        </xdr:cNvPr>
        <xdr:cNvSpPr>
          <a:spLocks noChangeShapeType="1"/>
        </xdr:cNvSpPr>
      </xdr:nvSpPr>
      <xdr:spPr bwMode="auto">
        <a:xfrm>
          <a:off x="2240280" y="5554980"/>
          <a:ext cx="51816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15240</xdr:colOff>
      <xdr:row>167</xdr:row>
      <xdr:rowOff>83820</xdr:rowOff>
    </xdr:from>
    <xdr:to>
      <xdr:col>14</xdr:col>
      <xdr:colOff>144780</xdr:colOff>
      <xdr:row>167</xdr:row>
      <xdr:rowOff>83820</xdr:rowOff>
    </xdr:to>
    <xdr:sp macro="" textlink="">
      <xdr:nvSpPr>
        <xdr:cNvPr id="4" name="Line 28">
          <a:extLst>
            <a:ext uri="{FF2B5EF4-FFF2-40B4-BE49-F238E27FC236}">
              <a16:creationId xmlns:a16="http://schemas.microsoft.com/office/drawing/2014/main" id="{3966AA5B-D091-485B-A765-90A8A639AEF1}"/>
            </a:ext>
          </a:extLst>
        </xdr:cNvPr>
        <xdr:cNvSpPr>
          <a:spLocks noChangeShapeType="1"/>
        </xdr:cNvSpPr>
      </xdr:nvSpPr>
      <xdr:spPr bwMode="auto">
        <a:xfrm>
          <a:off x="2240280" y="5715000"/>
          <a:ext cx="51816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15240</xdr:colOff>
      <xdr:row>169</xdr:row>
      <xdr:rowOff>99060</xdr:rowOff>
    </xdr:from>
    <xdr:to>
      <xdr:col>14</xdr:col>
      <xdr:colOff>144780</xdr:colOff>
      <xdr:row>169</xdr:row>
      <xdr:rowOff>99060</xdr:rowOff>
    </xdr:to>
    <xdr:sp macro="" textlink="">
      <xdr:nvSpPr>
        <xdr:cNvPr id="5" name="Line 29">
          <a:extLst>
            <a:ext uri="{FF2B5EF4-FFF2-40B4-BE49-F238E27FC236}">
              <a16:creationId xmlns:a16="http://schemas.microsoft.com/office/drawing/2014/main" id="{554ED3E4-D6EB-47D6-A46E-E79A04C451D6}"/>
            </a:ext>
          </a:extLst>
        </xdr:cNvPr>
        <xdr:cNvSpPr>
          <a:spLocks noChangeShapeType="1"/>
        </xdr:cNvSpPr>
      </xdr:nvSpPr>
      <xdr:spPr bwMode="auto">
        <a:xfrm>
          <a:off x="2240280" y="6050280"/>
          <a:ext cx="51816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38100</xdr:colOff>
      <xdr:row>167</xdr:row>
      <xdr:rowOff>83820</xdr:rowOff>
    </xdr:from>
    <xdr:to>
      <xdr:col>14</xdr:col>
      <xdr:colOff>144780</xdr:colOff>
      <xdr:row>168</xdr:row>
      <xdr:rowOff>83820</xdr:rowOff>
    </xdr:to>
    <xdr:sp macro="" textlink="">
      <xdr:nvSpPr>
        <xdr:cNvPr id="6" name="Freeform 30">
          <a:extLst>
            <a:ext uri="{FF2B5EF4-FFF2-40B4-BE49-F238E27FC236}">
              <a16:creationId xmlns:a16="http://schemas.microsoft.com/office/drawing/2014/main" id="{8DBC25F2-4A25-4561-B5BD-8C8EE940AEFD}"/>
            </a:ext>
          </a:extLst>
        </xdr:cNvPr>
        <xdr:cNvSpPr>
          <a:spLocks/>
        </xdr:cNvSpPr>
      </xdr:nvSpPr>
      <xdr:spPr bwMode="auto">
        <a:xfrm>
          <a:off x="2263140" y="5715000"/>
          <a:ext cx="495300" cy="160020"/>
        </a:xfrm>
        <a:custGeom>
          <a:avLst/>
          <a:gdLst>
            <a:gd name="T0" fmla="*/ 0 w 57"/>
            <a:gd name="T1" fmla="*/ 0 h 21"/>
            <a:gd name="T2" fmla="*/ 2147483646 w 57"/>
            <a:gd name="T3" fmla="*/ 0 h 21"/>
            <a:gd name="T4" fmla="*/ 2147483646 w 57"/>
            <a:gd name="T5" fmla="*/ 2147483646 h 21"/>
            <a:gd name="T6" fmla="*/ 2147483646 w 57"/>
            <a:gd name="T7" fmla="*/ 2147483646 h 21"/>
            <a:gd name="T8" fmla="*/ 0 60000 65536"/>
            <a:gd name="T9" fmla="*/ 0 60000 65536"/>
            <a:gd name="T10" fmla="*/ 0 60000 65536"/>
            <a:gd name="T11" fmla="*/ 0 60000 65536"/>
            <a:gd name="T12" fmla="*/ 0 w 57"/>
            <a:gd name="T13" fmla="*/ 0 h 21"/>
            <a:gd name="T14" fmla="*/ 57 w 57"/>
            <a:gd name="T15" fmla="*/ 21 h 21"/>
          </a:gdLst>
          <a:ahLst/>
          <a:cxnLst>
            <a:cxn ang="T8">
              <a:pos x="T0" y="T1"/>
            </a:cxn>
            <a:cxn ang="T9">
              <a:pos x="T2" y="T3"/>
            </a:cxn>
            <a:cxn ang="T10">
              <a:pos x="T4" y="T5"/>
            </a:cxn>
            <a:cxn ang="T11">
              <a:pos x="T6" y="T7"/>
            </a:cxn>
          </a:cxnLst>
          <a:rect l="T12" t="T13" r="T14" b="T15"/>
          <a:pathLst>
            <a:path w="57" h="21">
              <a:moveTo>
                <a:pt x="0" y="0"/>
              </a:moveTo>
              <a:lnTo>
                <a:pt x="28" y="0"/>
              </a:lnTo>
              <a:lnTo>
                <a:pt x="28" y="21"/>
              </a:lnTo>
              <a:lnTo>
                <a:pt x="57" y="21"/>
              </a:lnTo>
            </a:path>
          </a:pathLst>
        </a:custGeom>
        <a:noFill/>
        <a:ln w="9525">
          <a:solidFill>
            <a:srgbClr val="000000"/>
          </a:solidFill>
          <a:round/>
          <a:headEn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7620</xdr:colOff>
      <xdr:row>88</xdr:row>
      <xdr:rowOff>22860</xdr:rowOff>
    </xdr:from>
    <xdr:to>
      <xdr:col>31</xdr:col>
      <xdr:colOff>182880</xdr:colOff>
      <xdr:row>89</xdr:row>
      <xdr:rowOff>144780</xdr:rowOff>
    </xdr:to>
    <xdr:cxnSp macro="">
      <xdr:nvCxnSpPr>
        <xdr:cNvPr id="7" name="直線コネクタ 6">
          <a:extLst>
            <a:ext uri="{FF2B5EF4-FFF2-40B4-BE49-F238E27FC236}">
              <a16:creationId xmlns:a16="http://schemas.microsoft.com/office/drawing/2014/main" id="{CC359E08-6FA1-4087-8712-3B67C871F082}"/>
            </a:ext>
          </a:extLst>
        </xdr:cNvPr>
        <xdr:cNvCxnSpPr/>
      </xdr:nvCxnSpPr>
      <xdr:spPr>
        <a:xfrm>
          <a:off x="2712720" y="21739860"/>
          <a:ext cx="3665220" cy="213360"/>
        </a:xfrm>
        <a:prstGeom prst="line">
          <a:avLst/>
        </a:prstGeom>
        <a:ln w="381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0</xdr:colOff>
      <xdr:row>92</xdr:row>
      <xdr:rowOff>0</xdr:rowOff>
    </xdr:from>
    <xdr:to>
      <xdr:col>32</xdr:col>
      <xdr:colOff>7620</xdr:colOff>
      <xdr:row>94</xdr:row>
      <xdr:rowOff>45720</xdr:rowOff>
    </xdr:to>
    <xdr:cxnSp macro="">
      <xdr:nvCxnSpPr>
        <xdr:cNvPr id="9" name="直線コネクタ 8">
          <a:extLst>
            <a:ext uri="{FF2B5EF4-FFF2-40B4-BE49-F238E27FC236}">
              <a16:creationId xmlns:a16="http://schemas.microsoft.com/office/drawing/2014/main" id="{D642B9F4-002B-4B99-BD9E-8AF715457710}"/>
            </a:ext>
          </a:extLst>
        </xdr:cNvPr>
        <xdr:cNvCxnSpPr/>
      </xdr:nvCxnSpPr>
      <xdr:spPr>
        <a:xfrm>
          <a:off x="6385560" y="22494240"/>
          <a:ext cx="7620" cy="304800"/>
        </a:xfrm>
        <a:prstGeom prst="line">
          <a:avLst/>
        </a:prstGeom>
        <a:ln w="381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182880</xdr:colOff>
      <xdr:row>97</xdr:row>
      <xdr:rowOff>7620</xdr:rowOff>
    </xdr:from>
    <xdr:to>
      <xdr:col>32</xdr:col>
      <xdr:colOff>0</xdr:colOff>
      <xdr:row>99</xdr:row>
      <xdr:rowOff>22860</xdr:rowOff>
    </xdr:to>
    <xdr:cxnSp macro="">
      <xdr:nvCxnSpPr>
        <xdr:cNvPr id="12" name="直線コネクタ 11">
          <a:extLst>
            <a:ext uri="{FF2B5EF4-FFF2-40B4-BE49-F238E27FC236}">
              <a16:creationId xmlns:a16="http://schemas.microsoft.com/office/drawing/2014/main" id="{A2B934BD-352A-4980-B2B0-C87C1F9F79BD}"/>
            </a:ext>
          </a:extLst>
        </xdr:cNvPr>
        <xdr:cNvCxnSpPr/>
      </xdr:nvCxnSpPr>
      <xdr:spPr>
        <a:xfrm flipH="1">
          <a:off x="4602480" y="23309580"/>
          <a:ext cx="1783080" cy="274320"/>
        </a:xfrm>
        <a:prstGeom prst="line">
          <a:avLst/>
        </a:prstGeom>
        <a:ln w="381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182880</xdr:colOff>
      <xdr:row>88</xdr:row>
      <xdr:rowOff>15240</xdr:rowOff>
    </xdr:from>
    <xdr:to>
      <xdr:col>8</xdr:col>
      <xdr:colOff>7620</xdr:colOff>
      <xdr:row>89</xdr:row>
      <xdr:rowOff>160020</xdr:rowOff>
    </xdr:to>
    <xdr:cxnSp macro="">
      <xdr:nvCxnSpPr>
        <xdr:cNvPr id="13" name="直線コネクタ 12">
          <a:extLst>
            <a:ext uri="{FF2B5EF4-FFF2-40B4-BE49-F238E27FC236}">
              <a16:creationId xmlns:a16="http://schemas.microsoft.com/office/drawing/2014/main" id="{206A6C85-0CFB-47A9-B238-D3D0BF389855}"/>
            </a:ext>
          </a:extLst>
        </xdr:cNvPr>
        <xdr:cNvCxnSpPr/>
      </xdr:nvCxnSpPr>
      <xdr:spPr>
        <a:xfrm flipH="1">
          <a:off x="769620" y="21732240"/>
          <a:ext cx="967740" cy="236220"/>
        </a:xfrm>
        <a:prstGeom prst="line">
          <a:avLst/>
        </a:prstGeom>
        <a:ln w="381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15240</xdr:colOff>
      <xdr:row>92</xdr:row>
      <xdr:rowOff>7620</xdr:rowOff>
    </xdr:from>
    <xdr:to>
      <xdr:col>3</xdr:col>
      <xdr:colOff>22860</xdr:colOff>
      <xdr:row>94</xdr:row>
      <xdr:rowOff>53340</xdr:rowOff>
    </xdr:to>
    <xdr:cxnSp macro="">
      <xdr:nvCxnSpPr>
        <xdr:cNvPr id="14" name="直線コネクタ 13">
          <a:extLst>
            <a:ext uri="{FF2B5EF4-FFF2-40B4-BE49-F238E27FC236}">
              <a16:creationId xmlns:a16="http://schemas.microsoft.com/office/drawing/2014/main" id="{A5D3F540-9ECE-406B-B9BC-E8460D011C02}"/>
            </a:ext>
          </a:extLst>
        </xdr:cNvPr>
        <xdr:cNvCxnSpPr/>
      </xdr:nvCxnSpPr>
      <xdr:spPr>
        <a:xfrm>
          <a:off x="792480" y="22501860"/>
          <a:ext cx="7620" cy="304800"/>
        </a:xfrm>
        <a:prstGeom prst="line">
          <a:avLst/>
        </a:prstGeom>
        <a:ln w="381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7620</xdr:colOff>
      <xdr:row>97</xdr:row>
      <xdr:rowOff>15240</xdr:rowOff>
    </xdr:from>
    <xdr:to>
      <xdr:col>3</xdr:col>
      <xdr:colOff>15240</xdr:colOff>
      <xdr:row>99</xdr:row>
      <xdr:rowOff>60960</xdr:rowOff>
    </xdr:to>
    <xdr:cxnSp macro="">
      <xdr:nvCxnSpPr>
        <xdr:cNvPr id="15" name="直線コネクタ 14">
          <a:extLst>
            <a:ext uri="{FF2B5EF4-FFF2-40B4-BE49-F238E27FC236}">
              <a16:creationId xmlns:a16="http://schemas.microsoft.com/office/drawing/2014/main" id="{883B4C8A-7014-4BA9-84AD-B4A70A614E32}"/>
            </a:ext>
          </a:extLst>
        </xdr:cNvPr>
        <xdr:cNvCxnSpPr/>
      </xdr:nvCxnSpPr>
      <xdr:spPr>
        <a:xfrm>
          <a:off x="784860" y="23317200"/>
          <a:ext cx="7620" cy="304800"/>
        </a:xfrm>
        <a:prstGeom prst="line">
          <a:avLst/>
        </a:prstGeom>
        <a:ln w="381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xdr:colOff>
      <xdr:row>83</xdr:row>
      <xdr:rowOff>15240</xdr:rowOff>
    </xdr:from>
    <xdr:to>
      <xdr:col>8</xdr:col>
      <xdr:colOff>15240</xdr:colOff>
      <xdr:row>86</xdr:row>
      <xdr:rowOff>0</xdr:rowOff>
    </xdr:to>
    <xdr:cxnSp macro="">
      <xdr:nvCxnSpPr>
        <xdr:cNvPr id="19" name="直線コネクタ 18">
          <a:extLst>
            <a:ext uri="{FF2B5EF4-FFF2-40B4-BE49-F238E27FC236}">
              <a16:creationId xmlns:a16="http://schemas.microsoft.com/office/drawing/2014/main" id="{C21ACE5C-E3FD-41ED-9EC4-F3588AB5D798}"/>
            </a:ext>
          </a:extLst>
        </xdr:cNvPr>
        <xdr:cNvCxnSpPr/>
      </xdr:nvCxnSpPr>
      <xdr:spPr>
        <a:xfrm>
          <a:off x="1737360" y="21031200"/>
          <a:ext cx="7620" cy="304800"/>
        </a:xfrm>
        <a:prstGeom prst="line">
          <a:avLst/>
        </a:prstGeom>
        <a:ln w="381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175260</xdr:colOff>
      <xdr:row>83</xdr:row>
      <xdr:rowOff>15240</xdr:rowOff>
    </xdr:from>
    <xdr:to>
      <xdr:col>27</xdr:col>
      <xdr:colOff>198120</xdr:colOff>
      <xdr:row>86</xdr:row>
      <xdr:rowOff>0</xdr:rowOff>
    </xdr:to>
    <xdr:cxnSp macro="">
      <xdr:nvCxnSpPr>
        <xdr:cNvPr id="20" name="直線コネクタ 19">
          <a:extLst>
            <a:ext uri="{FF2B5EF4-FFF2-40B4-BE49-F238E27FC236}">
              <a16:creationId xmlns:a16="http://schemas.microsoft.com/office/drawing/2014/main" id="{475F87F3-748A-41A8-8373-45AC4DF0D7F5}"/>
            </a:ext>
          </a:extLst>
        </xdr:cNvPr>
        <xdr:cNvCxnSpPr/>
      </xdr:nvCxnSpPr>
      <xdr:spPr>
        <a:xfrm flipH="1">
          <a:off x="2682240" y="21031200"/>
          <a:ext cx="2903220" cy="304800"/>
        </a:xfrm>
        <a:prstGeom prst="line">
          <a:avLst/>
        </a:prstGeom>
        <a:ln w="381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39D50-B749-4D7F-A034-B830B7D7BB2A}">
  <sheetPr>
    <tabColor theme="0"/>
    <pageSetUpPr fitToPage="1"/>
  </sheetPr>
  <dimension ref="A1:JH340"/>
  <sheetViews>
    <sheetView tabSelected="1" view="pageBreakPreview" zoomScaleNormal="100" zoomScaleSheetLayoutView="100" workbookViewId="0">
      <selection activeCell="G4" sqref="G4"/>
    </sheetView>
  </sheetViews>
  <sheetFormatPr defaultRowHeight="13.2" x14ac:dyDescent="0.2"/>
  <cols>
    <col min="1" max="1" width="4.88671875" customWidth="1"/>
    <col min="2" max="2" width="3.6640625" customWidth="1"/>
    <col min="3" max="10" width="2.77734375" customWidth="1"/>
    <col min="11" max="13" width="2.88671875" customWidth="1"/>
    <col min="14" max="26" width="2.77734375" customWidth="1"/>
    <col min="27" max="30" width="3" customWidth="1"/>
    <col min="31" max="33" width="2.77734375" customWidth="1"/>
    <col min="34" max="34" width="0.77734375" customWidth="1"/>
    <col min="35" max="35" width="2.5546875" customWidth="1"/>
    <col min="36" max="36" width="2.6640625" hidden="1" customWidth="1"/>
    <col min="37" max="37" width="5.6640625" style="118" hidden="1" customWidth="1"/>
    <col min="38" max="38" width="5.21875" style="118" hidden="1" customWidth="1"/>
    <col min="39" max="39" width="4.44140625" style="118" hidden="1" customWidth="1"/>
    <col min="40" max="40" width="4.77734375" style="118" hidden="1" customWidth="1"/>
    <col min="41" max="41" width="9" hidden="1" customWidth="1"/>
    <col min="42" max="42" width="9.88671875" hidden="1" customWidth="1"/>
    <col min="43" max="43" width="6.6640625" hidden="1" customWidth="1"/>
    <col min="44" max="44" width="14.33203125" hidden="1" customWidth="1"/>
    <col min="45" max="123" width="8.88671875" hidden="1" customWidth="1"/>
    <col min="124" max="124" width="6.5546875" hidden="1" customWidth="1"/>
    <col min="125" max="125" width="8.88671875" hidden="1" customWidth="1"/>
    <col min="126" max="126" width="5.88671875" hidden="1" customWidth="1"/>
    <col min="127" max="127" width="8.88671875" hidden="1" customWidth="1"/>
    <col min="128" max="128" width="5" hidden="1" customWidth="1"/>
    <col min="129" max="256" width="8.88671875" hidden="1" customWidth="1"/>
    <col min="257" max="257" width="10.5546875" hidden="1" customWidth="1"/>
    <col min="258" max="258" width="3.6640625" hidden="1" customWidth="1"/>
    <col min="259" max="266" width="2.77734375" hidden="1" customWidth="1"/>
    <col min="267" max="267" width="2.88671875" hidden="1" customWidth="1"/>
    <col min="268" max="269" width="2.88671875" customWidth="1"/>
    <col min="270" max="282" width="2.77734375" customWidth="1"/>
    <col min="283" max="286" width="3" customWidth="1"/>
    <col min="287" max="289" width="2.77734375" customWidth="1"/>
    <col min="290" max="291" width="0.77734375" customWidth="1"/>
    <col min="513" max="513" width="0.77734375" customWidth="1"/>
    <col min="514" max="514" width="3.6640625" customWidth="1"/>
    <col min="515" max="522" width="2.77734375" customWidth="1"/>
    <col min="523" max="525" width="2.88671875" customWidth="1"/>
    <col min="526" max="538" width="2.77734375" customWidth="1"/>
    <col min="539" max="542" width="3" customWidth="1"/>
    <col min="543" max="545" width="2.77734375" customWidth="1"/>
    <col min="546" max="547" width="0.77734375" customWidth="1"/>
    <col min="769" max="769" width="0.77734375" customWidth="1"/>
    <col min="770" max="770" width="3.6640625" customWidth="1"/>
    <col min="771" max="778" width="2.77734375" customWidth="1"/>
    <col min="779" max="781" width="2.88671875" customWidth="1"/>
    <col min="782" max="794" width="2.77734375" customWidth="1"/>
    <col min="795" max="798" width="3" customWidth="1"/>
    <col min="799" max="801" width="2.77734375" customWidth="1"/>
    <col min="802" max="803" width="0.77734375" customWidth="1"/>
    <col min="1025" max="1025" width="0.77734375" customWidth="1"/>
    <col min="1026" max="1026" width="3.6640625" customWidth="1"/>
    <col min="1027" max="1034" width="2.77734375" customWidth="1"/>
    <col min="1035" max="1037" width="2.88671875" customWidth="1"/>
    <col min="1038" max="1050" width="2.77734375" customWidth="1"/>
    <col min="1051" max="1054" width="3" customWidth="1"/>
    <col min="1055" max="1057" width="2.77734375" customWidth="1"/>
    <col min="1058" max="1059" width="0.77734375" customWidth="1"/>
    <col min="1281" max="1281" width="0.77734375" customWidth="1"/>
    <col min="1282" max="1282" width="3.6640625" customWidth="1"/>
    <col min="1283" max="1290" width="2.77734375" customWidth="1"/>
    <col min="1291" max="1293" width="2.88671875" customWidth="1"/>
    <col min="1294" max="1306" width="2.77734375" customWidth="1"/>
    <col min="1307" max="1310" width="3" customWidth="1"/>
    <col min="1311" max="1313" width="2.77734375" customWidth="1"/>
    <col min="1314" max="1315" width="0.77734375" customWidth="1"/>
    <col min="1537" max="1537" width="0.77734375" customWidth="1"/>
    <col min="1538" max="1538" width="3.6640625" customWidth="1"/>
    <col min="1539" max="1546" width="2.77734375" customWidth="1"/>
    <col min="1547" max="1549" width="2.88671875" customWidth="1"/>
    <col min="1550" max="1562" width="2.77734375" customWidth="1"/>
    <col min="1563" max="1566" width="3" customWidth="1"/>
    <col min="1567" max="1569" width="2.77734375" customWidth="1"/>
    <col min="1570" max="1571" width="0.77734375" customWidth="1"/>
    <col min="1793" max="1793" width="0.77734375" customWidth="1"/>
    <col min="1794" max="1794" width="3.6640625" customWidth="1"/>
    <col min="1795" max="1802" width="2.77734375" customWidth="1"/>
    <col min="1803" max="1805" width="2.88671875" customWidth="1"/>
    <col min="1806" max="1818" width="2.77734375" customWidth="1"/>
    <col min="1819" max="1822" width="3" customWidth="1"/>
    <col min="1823" max="1825" width="2.77734375" customWidth="1"/>
    <col min="1826" max="1827" width="0.77734375" customWidth="1"/>
    <col min="2049" max="2049" width="0.77734375" customWidth="1"/>
    <col min="2050" max="2050" width="3.6640625" customWidth="1"/>
    <col min="2051" max="2058" width="2.77734375" customWidth="1"/>
    <col min="2059" max="2061" width="2.88671875" customWidth="1"/>
    <col min="2062" max="2074" width="2.77734375" customWidth="1"/>
    <col min="2075" max="2078" width="3" customWidth="1"/>
    <col min="2079" max="2081" width="2.77734375" customWidth="1"/>
    <col min="2082" max="2083" width="0.77734375" customWidth="1"/>
    <col min="2305" max="2305" width="0.77734375" customWidth="1"/>
    <col min="2306" max="2306" width="3.6640625" customWidth="1"/>
    <col min="2307" max="2314" width="2.77734375" customWidth="1"/>
    <col min="2315" max="2317" width="2.88671875" customWidth="1"/>
    <col min="2318" max="2330" width="2.77734375" customWidth="1"/>
    <col min="2331" max="2334" width="3" customWidth="1"/>
    <col min="2335" max="2337" width="2.77734375" customWidth="1"/>
    <col min="2338" max="2339" width="0.77734375" customWidth="1"/>
    <col min="2561" max="2561" width="0.77734375" customWidth="1"/>
    <col min="2562" max="2562" width="3.6640625" customWidth="1"/>
    <col min="2563" max="2570" width="2.77734375" customWidth="1"/>
    <col min="2571" max="2573" width="2.88671875" customWidth="1"/>
    <col min="2574" max="2586" width="2.77734375" customWidth="1"/>
    <col min="2587" max="2590" width="3" customWidth="1"/>
    <col min="2591" max="2593" width="2.77734375" customWidth="1"/>
    <col min="2594" max="2595" width="0.77734375" customWidth="1"/>
    <col min="2817" max="2817" width="0.77734375" customWidth="1"/>
    <col min="2818" max="2818" width="3.6640625" customWidth="1"/>
    <col min="2819" max="2826" width="2.77734375" customWidth="1"/>
    <col min="2827" max="2829" width="2.88671875" customWidth="1"/>
    <col min="2830" max="2842" width="2.77734375" customWidth="1"/>
    <col min="2843" max="2846" width="3" customWidth="1"/>
    <col min="2847" max="2849" width="2.77734375" customWidth="1"/>
    <col min="2850" max="2851" width="0.77734375" customWidth="1"/>
    <col min="3073" max="3073" width="0.77734375" customWidth="1"/>
    <col min="3074" max="3074" width="3.6640625" customWidth="1"/>
    <col min="3075" max="3082" width="2.77734375" customWidth="1"/>
    <col min="3083" max="3085" width="2.88671875" customWidth="1"/>
    <col min="3086" max="3098" width="2.77734375" customWidth="1"/>
    <col min="3099" max="3102" width="3" customWidth="1"/>
    <col min="3103" max="3105" width="2.77734375" customWidth="1"/>
    <col min="3106" max="3107" width="0.77734375" customWidth="1"/>
    <col min="3329" max="3329" width="0.77734375" customWidth="1"/>
    <col min="3330" max="3330" width="3.6640625" customWidth="1"/>
    <col min="3331" max="3338" width="2.77734375" customWidth="1"/>
    <col min="3339" max="3341" width="2.88671875" customWidth="1"/>
    <col min="3342" max="3354" width="2.77734375" customWidth="1"/>
    <col min="3355" max="3358" width="3" customWidth="1"/>
    <col min="3359" max="3361" width="2.77734375" customWidth="1"/>
    <col min="3362" max="3363" width="0.77734375" customWidth="1"/>
    <col min="3585" max="3585" width="0.77734375" customWidth="1"/>
    <col min="3586" max="3586" width="3.6640625" customWidth="1"/>
    <col min="3587" max="3594" width="2.77734375" customWidth="1"/>
    <col min="3595" max="3597" width="2.88671875" customWidth="1"/>
    <col min="3598" max="3610" width="2.77734375" customWidth="1"/>
    <col min="3611" max="3614" width="3" customWidth="1"/>
    <col min="3615" max="3617" width="2.77734375" customWidth="1"/>
    <col min="3618" max="3619" width="0.77734375" customWidth="1"/>
    <col min="3841" max="3841" width="0.77734375" customWidth="1"/>
    <col min="3842" max="3842" width="3.6640625" customWidth="1"/>
    <col min="3843" max="3850" width="2.77734375" customWidth="1"/>
    <col min="3851" max="3853" width="2.88671875" customWidth="1"/>
    <col min="3854" max="3866" width="2.77734375" customWidth="1"/>
    <col min="3867" max="3870" width="3" customWidth="1"/>
    <col min="3871" max="3873" width="2.77734375" customWidth="1"/>
    <col min="3874" max="3875" width="0.77734375" customWidth="1"/>
    <col min="4097" max="4097" width="0.77734375" customWidth="1"/>
    <col min="4098" max="4098" width="3.6640625" customWidth="1"/>
    <col min="4099" max="4106" width="2.77734375" customWidth="1"/>
    <col min="4107" max="4109" width="2.88671875" customWidth="1"/>
    <col min="4110" max="4122" width="2.77734375" customWidth="1"/>
    <col min="4123" max="4126" width="3" customWidth="1"/>
    <col min="4127" max="4129" width="2.77734375" customWidth="1"/>
    <col min="4130" max="4131" width="0.77734375" customWidth="1"/>
    <col min="4353" max="4353" width="0.77734375" customWidth="1"/>
    <col min="4354" max="4354" width="3.6640625" customWidth="1"/>
    <col min="4355" max="4362" width="2.77734375" customWidth="1"/>
    <col min="4363" max="4365" width="2.88671875" customWidth="1"/>
    <col min="4366" max="4378" width="2.77734375" customWidth="1"/>
    <col min="4379" max="4382" width="3" customWidth="1"/>
    <col min="4383" max="4385" width="2.77734375" customWidth="1"/>
    <col min="4386" max="4387" width="0.77734375" customWidth="1"/>
    <col min="4609" max="4609" width="0.77734375" customWidth="1"/>
    <col min="4610" max="4610" width="3.6640625" customWidth="1"/>
    <col min="4611" max="4618" width="2.77734375" customWidth="1"/>
    <col min="4619" max="4621" width="2.88671875" customWidth="1"/>
    <col min="4622" max="4634" width="2.77734375" customWidth="1"/>
    <col min="4635" max="4638" width="3" customWidth="1"/>
    <col min="4639" max="4641" width="2.77734375" customWidth="1"/>
    <col min="4642" max="4643" width="0.77734375" customWidth="1"/>
    <col min="4865" max="4865" width="0.77734375" customWidth="1"/>
    <col min="4866" max="4866" width="3.6640625" customWidth="1"/>
    <col min="4867" max="4874" width="2.77734375" customWidth="1"/>
    <col min="4875" max="4877" width="2.88671875" customWidth="1"/>
    <col min="4878" max="4890" width="2.77734375" customWidth="1"/>
    <col min="4891" max="4894" width="3" customWidth="1"/>
    <col min="4895" max="4897" width="2.77734375" customWidth="1"/>
    <col min="4898" max="4899" width="0.77734375" customWidth="1"/>
    <col min="5121" max="5121" width="0.77734375" customWidth="1"/>
    <col min="5122" max="5122" width="3.6640625" customWidth="1"/>
    <col min="5123" max="5130" width="2.77734375" customWidth="1"/>
    <col min="5131" max="5133" width="2.88671875" customWidth="1"/>
    <col min="5134" max="5146" width="2.77734375" customWidth="1"/>
    <col min="5147" max="5150" width="3" customWidth="1"/>
    <col min="5151" max="5153" width="2.77734375" customWidth="1"/>
    <col min="5154" max="5155" width="0.77734375" customWidth="1"/>
    <col min="5377" max="5377" width="0.77734375" customWidth="1"/>
    <col min="5378" max="5378" width="3.6640625" customWidth="1"/>
    <col min="5379" max="5386" width="2.77734375" customWidth="1"/>
    <col min="5387" max="5389" width="2.88671875" customWidth="1"/>
    <col min="5390" max="5402" width="2.77734375" customWidth="1"/>
    <col min="5403" max="5406" width="3" customWidth="1"/>
    <col min="5407" max="5409" width="2.77734375" customWidth="1"/>
    <col min="5410" max="5411" width="0.77734375" customWidth="1"/>
    <col min="5633" max="5633" width="0.77734375" customWidth="1"/>
    <col min="5634" max="5634" width="3.6640625" customWidth="1"/>
    <col min="5635" max="5642" width="2.77734375" customWidth="1"/>
    <col min="5643" max="5645" width="2.88671875" customWidth="1"/>
    <col min="5646" max="5658" width="2.77734375" customWidth="1"/>
    <col min="5659" max="5662" width="3" customWidth="1"/>
    <col min="5663" max="5665" width="2.77734375" customWidth="1"/>
    <col min="5666" max="5667" width="0.77734375" customWidth="1"/>
    <col min="5889" max="5889" width="0.77734375" customWidth="1"/>
    <col min="5890" max="5890" width="3.6640625" customWidth="1"/>
    <col min="5891" max="5898" width="2.77734375" customWidth="1"/>
    <col min="5899" max="5901" width="2.88671875" customWidth="1"/>
    <col min="5902" max="5914" width="2.77734375" customWidth="1"/>
    <col min="5915" max="5918" width="3" customWidth="1"/>
    <col min="5919" max="5921" width="2.77734375" customWidth="1"/>
    <col min="5922" max="5923" width="0.77734375" customWidth="1"/>
    <col min="6145" max="6145" width="0.77734375" customWidth="1"/>
    <col min="6146" max="6146" width="3.6640625" customWidth="1"/>
    <col min="6147" max="6154" width="2.77734375" customWidth="1"/>
    <col min="6155" max="6157" width="2.88671875" customWidth="1"/>
    <col min="6158" max="6170" width="2.77734375" customWidth="1"/>
    <col min="6171" max="6174" width="3" customWidth="1"/>
    <col min="6175" max="6177" width="2.77734375" customWidth="1"/>
    <col min="6178" max="6179" width="0.77734375" customWidth="1"/>
    <col min="6401" max="6401" width="0.77734375" customWidth="1"/>
    <col min="6402" max="6402" width="3.6640625" customWidth="1"/>
    <col min="6403" max="6410" width="2.77734375" customWidth="1"/>
    <col min="6411" max="6413" width="2.88671875" customWidth="1"/>
    <col min="6414" max="6426" width="2.77734375" customWidth="1"/>
    <col min="6427" max="6430" width="3" customWidth="1"/>
    <col min="6431" max="6433" width="2.77734375" customWidth="1"/>
    <col min="6434" max="6435" width="0.77734375" customWidth="1"/>
    <col min="6657" max="6657" width="0.77734375" customWidth="1"/>
    <col min="6658" max="6658" width="3.6640625" customWidth="1"/>
    <col min="6659" max="6666" width="2.77734375" customWidth="1"/>
    <col min="6667" max="6669" width="2.88671875" customWidth="1"/>
    <col min="6670" max="6682" width="2.77734375" customWidth="1"/>
    <col min="6683" max="6686" width="3" customWidth="1"/>
    <col min="6687" max="6689" width="2.77734375" customWidth="1"/>
    <col min="6690" max="6691" width="0.77734375" customWidth="1"/>
    <col min="6913" max="6913" width="0.77734375" customWidth="1"/>
    <col min="6914" max="6914" width="3.6640625" customWidth="1"/>
    <col min="6915" max="6922" width="2.77734375" customWidth="1"/>
    <col min="6923" max="6925" width="2.88671875" customWidth="1"/>
    <col min="6926" max="6938" width="2.77734375" customWidth="1"/>
    <col min="6939" max="6942" width="3" customWidth="1"/>
    <col min="6943" max="6945" width="2.77734375" customWidth="1"/>
    <col min="6946" max="6947" width="0.77734375" customWidth="1"/>
    <col min="7169" max="7169" width="0.77734375" customWidth="1"/>
    <col min="7170" max="7170" width="3.6640625" customWidth="1"/>
    <col min="7171" max="7178" width="2.77734375" customWidth="1"/>
    <col min="7179" max="7181" width="2.88671875" customWidth="1"/>
    <col min="7182" max="7194" width="2.77734375" customWidth="1"/>
    <col min="7195" max="7198" width="3" customWidth="1"/>
    <col min="7199" max="7201" width="2.77734375" customWidth="1"/>
    <col min="7202" max="7203" width="0.77734375" customWidth="1"/>
    <col min="7425" max="7425" width="0.77734375" customWidth="1"/>
    <col min="7426" max="7426" width="3.6640625" customWidth="1"/>
    <col min="7427" max="7434" width="2.77734375" customWidth="1"/>
    <col min="7435" max="7437" width="2.88671875" customWidth="1"/>
    <col min="7438" max="7450" width="2.77734375" customWidth="1"/>
    <col min="7451" max="7454" width="3" customWidth="1"/>
    <col min="7455" max="7457" width="2.77734375" customWidth="1"/>
    <col min="7458" max="7459" width="0.77734375" customWidth="1"/>
    <col min="7681" max="7681" width="0.77734375" customWidth="1"/>
    <col min="7682" max="7682" width="3.6640625" customWidth="1"/>
    <col min="7683" max="7690" width="2.77734375" customWidth="1"/>
    <col min="7691" max="7693" width="2.88671875" customWidth="1"/>
    <col min="7694" max="7706" width="2.77734375" customWidth="1"/>
    <col min="7707" max="7710" width="3" customWidth="1"/>
    <col min="7711" max="7713" width="2.77734375" customWidth="1"/>
    <col min="7714" max="7715" width="0.77734375" customWidth="1"/>
    <col min="7937" max="7937" width="0.77734375" customWidth="1"/>
    <col min="7938" max="7938" width="3.6640625" customWidth="1"/>
    <col min="7939" max="7946" width="2.77734375" customWidth="1"/>
    <col min="7947" max="7949" width="2.88671875" customWidth="1"/>
    <col min="7950" max="7962" width="2.77734375" customWidth="1"/>
    <col min="7963" max="7966" width="3" customWidth="1"/>
    <col min="7967" max="7969" width="2.77734375" customWidth="1"/>
    <col min="7970" max="7971" width="0.77734375" customWidth="1"/>
    <col min="8193" max="8193" width="0.77734375" customWidth="1"/>
    <col min="8194" max="8194" width="3.6640625" customWidth="1"/>
    <col min="8195" max="8202" width="2.77734375" customWidth="1"/>
    <col min="8203" max="8205" width="2.88671875" customWidth="1"/>
    <col min="8206" max="8218" width="2.77734375" customWidth="1"/>
    <col min="8219" max="8222" width="3" customWidth="1"/>
    <col min="8223" max="8225" width="2.77734375" customWidth="1"/>
    <col min="8226" max="8227" width="0.77734375" customWidth="1"/>
    <col min="8449" max="8449" width="0.77734375" customWidth="1"/>
    <col min="8450" max="8450" width="3.6640625" customWidth="1"/>
    <col min="8451" max="8458" width="2.77734375" customWidth="1"/>
    <col min="8459" max="8461" width="2.88671875" customWidth="1"/>
    <col min="8462" max="8474" width="2.77734375" customWidth="1"/>
    <col min="8475" max="8478" width="3" customWidth="1"/>
    <col min="8479" max="8481" width="2.77734375" customWidth="1"/>
    <col min="8482" max="8483" width="0.77734375" customWidth="1"/>
    <col min="8705" max="8705" width="0.77734375" customWidth="1"/>
    <col min="8706" max="8706" width="3.6640625" customWidth="1"/>
    <col min="8707" max="8714" width="2.77734375" customWidth="1"/>
    <col min="8715" max="8717" width="2.88671875" customWidth="1"/>
    <col min="8718" max="8730" width="2.77734375" customWidth="1"/>
    <col min="8731" max="8734" width="3" customWidth="1"/>
    <col min="8735" max="8737" width="2.77734375" customWidth="1"/>
    <col min="8738" max="8739" width="0.77734375" customWidth="1"/>
    <col min="8961" max="8961" width="0.77734375" customWidth="1"/>
    <col min="8962" max="8962" width="3.6640625" customWidth="1"/>
    <col min="8963" max="8970" width="2.77734375" customWidth="1"/>
    <col min="8971" max="8973" width="2.88671875" customWidth="1"/>
    <col min="8974" max="8986" width="2.77734375" customWidth="1"/>
    <col min="8987" max="8990" width="3" customWidth="1"/>
    <col min="8991" max="8993" width="2.77734375" customWidth="1"/>
    <col min="8994" max="8995" width="0.77734375" customWidth="1"/>
    <col min="9217" max="9217" width="0.77734375" customWidth="1"/>
    <col min="9218" max="9218" width="3.6640625" customWidth="1"/>
    <col min="9219" max="9226" width="2.77734375" customWidth="1"/>
    <col min="9227" max="9229" width="2.88671875" customWidth="1"/>
    <col min="9230" max="9242" width="2.77734375" customWidth="1"/>
    <col min="9243" max="9246" width="3" customWidth="1"/>
    <col min="9247" max="9249" width="2.77734375" customWidth="1"/>
    <col min="9250" max="9251" width="0.77734375" customWidth="1"/>
    <col min="9473" max="9473" width="0.77734375" customWidth="1"/>
    <col min="9474" max="9474" width="3.6640625" customWidth="1"/>
    <col min="9475" max="9482" width="2.77734375" customWidth="1"/>
    <col min="9483" max="9485" width="2.88671875" customWidth="1"/>
    <col min="9486" max="9498" width="2.77734375" customWidth="1"/>
    <col min="9499" max="9502" width="3" customWidth="1"/>
    <col min="9503" max="9505" width="2.77734375" customWidth="1"/>
    <col min="9506" max="9507" width="0.77734375" customWidth="1"/>
    <col min="9729" max="9729" width="0.77734375" customWidth="1"/>
    <col min="9730" max="9730" width="3.6640625" customWidth="1"/>
    <col min="9731" max="9738" width="2.77734375" customWidth="1"/>
    <col min="9739" max="9741" width="2.88671875" customWidth="1"/>
    <col min="9742" max="9754" width="2.77734375" customWidth="1"/>
    <col min="9755" max="9758" width="3" customWidth="1"/>
    <col min="9759" max="9761" width="2.77734375" customWidth="1"/>
    <col min="9762" max="9763" width="0.77734375" customWidth="1"/>
    <col min="9985" max="9985" width="0.77734375" customWidth="1"/>
    <col min="9986" max="9986" width="3.6640625" customWidth="1"/>
    <col min="9987" max="9994" width="2.77734375" customWidth="1"/>
    <col min="9995" max="9997" width="2.88671875" customWidth="1"/>
    <col min="9998" max="10010" width="2.77734375" customWidth="1"/>
    <col min="10011" max="10014" width="3" customWidth="1"/>
    <col min="10015" max="10017" width="2.77734375" customWidth="1"/>
    <col min="10018" max="10019" width="0.77734375" customWidth="1"/>
    <col min="10241" max="10241" width="0.77734375" customWidth="1"/>
    <col min="10242" max="10242" width="3.6640625" customWidth="1"/>
    <col min="10243" max="10250" width="2.77734375" customWidth="1"/>
    <col min="10251" max="10253" width="2.88671875" customWidth="1"/>
    <col min="10254" max="10266" width="2.77734375" customWidth="1"/>
    <col min="10267" max="10270" width="3" customWidth="1"/>
    <col min="10271" max="10273" width="2.77734375" customWidth="1"/>
    <col min="10274" max="10275" width="0.77734375" customWidth="1"/>
    <col min="10497" max="10497" width="0.77734375" customWidth="1"/>
    <col min="10498" max="10498" width="3.6640625" customWidth="1"/>
    <col min="10499" max="10506" width="2.77734375" customWidth="1"/>
    <col min="10507" max="10509" width="2.88671875" customWidth="1"/>
    <col min="10510" max="10522" width="2.77734375" customWidth="1"/>
    <col min="10523" max="10526" width="3" customWidth="1"/>
    <col min="10527" max="10529" width="2.77734375" customWidth="1"/>
    <col min="10530" max="10531" width="0.77734375" customWidth="1"/>
    <col min="10753" max="10753" width="0.77734375" customWidth="1"/>
    <col min="10754" max="10754" width="3.6640625" customWidth="1"/>
    <col min="10755" max="10762" width="2.77734375" customWidth="1"/>
    <col min="10763" max="10765" width="2.88671875" customWidth="1"/>
    <col min="10766" max="10778" width="2.77734375" customWidth="1"/>
    <col min="10779" max="10782" width="3" customWidth="1"/>
    <col min="10783" max="10785" width="2.77734375" customWidth="1"/>
    <col min="10786" max="10787" width="0.77734375" customWidth="1"/>
    <col min="11009" max="11009" width="0.77734375" customWidth="1"/>
    <col min="11010" max="11010" width="3.6640625" customWidth="1"/>
    <col min="11011" max="11018" width="2.77734375" customWidth="1"/>
    <col min="11019" max="11021" width="2.88671875" customWidth="1"/>
    <col min="11022" max="11034" width="2.77734375" customWidth="1"/>
    <col min="11035" max="11038" width="3" customWidth="1"/>
    <col min="11039" max="11041" width="2.77734375" customWidth="1"/>
    <col min="11042" max="11043" width="0.77734375" customWidth="1"/>
    <col min="11265" max="11265" width="0.77734375" customWidth="1"/>
    <col min="11266" max="11266" width="3.6640625" customWidth="1"/>
    <col min="11267" max="11274" width="2.77734375" customWidth="1"/>
    <col min="11275" max="11277" width="2.88671875" customWidth="1"/>
    <col min="11278" max="11290" width="2.77734375" customWidth="1"/>
    <col min="11291" max="11294" width="3" customWidth="1"/>
    <col min="11295" max="11297" width="2.77734375" customWidth="1"/>
    <col min="11298" max="11299" width="0.77734375" customWidth="1"/>
    <col min="11521" max="11521" width="0.77734375" customWidth="1"/>
    <col min="11522" max="11522" width="3.6640625" customWidth="1"/>
    <col min="11523" max="11530" width="2.77734375" customWidth="1"/>
    <col min="11531" max="11533" width="2.88671875" customWidth="1"/>
    <col min="11534" max="11546" width="2.77734375" customWidth="1"/>
    <col min="11547" max="11550" width="3" customWidth="1"/>
    <col min="11551" max="11553" width="2.77734375" customWidth="1"/>
    <col min="11554" max="11555" width="0.77734375" customWidth="1"/>
    <col min="11777" max="11777" width="0.77734375" customWidth="1"/>
    <col min="11778" max="11778" width="3.6640625" customWidth="1"/>
    <col min="11779" max="11786" width="2.77734375" customWidth="1"/>
    <col min="11787" max="11789" width="2.88671875" customWidth="1"/>
    <col min="11790" max="11802" width="2.77734375" customWidth="1"/>
    <col min="11803" max="11806" width="3" customWidth="1"/>
    <col min="11807" max="11809" width="2.77734375" customWidth="1"/>
    <col min="11810" max="11811" width="0.77734375" customWidth="1"/>
    <col min="12033" max="12033" width="0.77734375" customWidth="1"/>
    <col min="12034" max="12034" width="3.6640625" customWidth="1"/>
    <col min="12035" max="12042" width="2.77734375" customWidth="1"/>
    <col min="12043" max="12045" width="2.88671875" customWidth="1"/>
    <col min="12046" max="12058" width="2.77734375" customWidth="1"/>
    <col min="12059" max="12062" width="3" customWidth="1"/>
    <col min="12063" max="12065" width="2.77734375" customWidth="1"/>
    <col min="12066" max="12067" width="0.77734375" customWidth="1"/>
    <col min="12289" max="12289" width="0.77734375" customWidth="1"/>
    <col min="12290" max="12290" width="3.6640625" customWidth="1"/>
    <col min="12291" max="12298" width="2.77734375" customWidth="1"/>
    <col min="12299" max="12301" width="2.88671875" customWidth="1"/>
    <col min="12302" max="12314" width="2.77734375" customWidth="1"/>
    <col min="12315" max="12318" width="3" customWidth="1"/>
    <col min="12319" max="12321" width="2.77734375" customWidth="1"/>
    <col min="12322" max="12323" width="0.77734375" customWidth="1"/>
    <col min="12545" max="12545" width="0.77734375" customWidth="1"/>
    <col min="12546" max="12546" width="3.6640625" customWidth="1"/>
    <col min="12547" max="12554" width="2.77734375" customWidth="1"/>
    <col min="12555" max="12557" width="2.88671875" customWidth="1"/>
    <col min="12558" max="12570" width="2.77734375" customWidth="1"/>
    <col min="12571" max="12574" width="3" customWidth="1"/>
    <col min="12575" max="12577" width="2.77734375" customWidth="1"/>
    <col min="12578" max="12579" width="0.77734375" customWidth="1"/>
    <col min="12801" max="12801" width="0.77734375" customWidth="1"/>
    <col min="12802" max="12802" width="3.6640625" customWidth="1"/>
    <col min="12803" max="12810" width="2.77734375" customWidth="1"/>
    <col min="12811" max="12813" width="2.88671875" customWidth="1"/>
    <col min="12814" max="12826" width="2.77734375" customWidth="1"/>
    <col min="12827" max="12830" width="3" customWidth="1"/>
    <col min="12831" max="12833" width="2.77734375" customWidth="1"/>
    <col min="12834" max="12835" width="0.77734375" customWidth="1"/>
    <col min="13057" max="13057" width="0.77734375" customWidth="1"/>
    <col min="13058" max="13058" width="3.6640625" customWidth="1"/>
    <col min="13059" max="13066" width="2.77734375" customWidth="1"/>
    <col min="13067" max="13069" width="2.88671875" customWidth="1"/>
    <col min="13070" max="13082" width="2.77734375" customWidth="1"/>
    <col min="13083" max="13086" width="3" customWidth="1"/>
    <col min="13087" max="13089" width="2.77734375" customWidth="1"/>
    <col min="13090" max="13091" width="0.77734375" customWidth="1"/>
    <col min="13313" max="13313" width="0.77734375" customWidth="1"/>
    <col min="13314" max="13314" width="3.6640625" customWidth="1"/>
    <col min="13315" max="13322" width="2.77734375" customWidth="1"/>
    <col min="13323" max="13325" width="2.88671875" customWidth="1"/>
    <col min="13326" max="13338" width="2.77734375" customWidth="1"/>
    <col min="13339" max="13342" width="3" customWidth="1"/>
    <col min="13343" max="13345" width="2.77734375" customWidth="1"/>
    <col min="13346" max="13347" width="0.77734375" customWidth="1"/>
    <col min="13569" max="13569" width="0.77734375" customWidth="1"/>
    <col min="13570" max="13570" width="3.6640625" customWidth="1"/>
    <col min="13571" max="13578" width="2.77734375" customWidth="1"/>
    <col min="13579" max="13581" width="2.88671875" customWidth="1"/>
    <col min="13582" max="13594" width="2.77734375" customWidth="1"/>
    <col min="13595" max="13598" width="3" customWidth="1"/>
    <col min="13599" max="13601" width="2.77734375" customWidth="1"/>
    <col min="13602" max="13603" width="0.77734375" customWidth="1"/>
    <col min="13825" max="13825" width="0.77734375" customWidth="1"/>
    <col min="13826" max="13826" width="3.6640625" customWidth="1"/>
    <col min="13827" max="13834" width="2.77734375" customWidth="1"/>
    <col min="13835" max="13837" width="2.88671875" customWidth="1"/>
    <col min="13838" max="13850" width="2.77734375" customWidth="1"/>
    <col min="13851" max="13854" width="3" customWidth="1"/>
    <col min="13855" max="13857" width="2.77734375" customWidth="1"/>
    <col min="13858" max="13859" width="0.77734375" customWidth="1"/>
    <col min="14081" max="14081" width="0.77734375" customWidth="1"/>
    <col min="14082" max="14082" width="3.6640625" customWidth="1"/>
    <col min="14083" max="14090" width="2.77734375" customWidth="1"/>
    <col min="14091" max="14093" width="2.88671875" customWidth="1"/>
    <col min="14094" max="14106" width="2.77734375" customWidth="1"/>
    <col min="14107" max="14110" width="3" customWidth="1"/>
    <col min="14111" max="14113" width="2.77734375" customWidth="1"/>
    <col min="14114" max="14115" width="0.77734375" customWidth="1"/>
    <col min="14337" max="14337" width="0.77734375" customWidth="1"/>
    <col min="14338" max="14338" width="3.6640625" customWidth="1"/>
    <col min="14339" max="14346" width="2.77734375" customWidth="1"/>
    <col min="14347" max="14349" width="2.88671875" customWidth="1"/>
    <col min="14350" max="14362" width="2.77734375" customWidth="1"/>
    <col min="14363" max="14366" width="3" customWidth="1"/>
    <col min="14367" max="14369" width="2.77734375" customWidth="1"/>
    <col min="14370" max="14371" width="0.77734375" customWidth="1"/>
    <col min="14593" max="14593" width="0.77734375" customWidth="1"/>
    <col min="14594" max="14594" width="3.6640625" customWidth="1"/>
    <col min="14595" max="14602" width="2.77734375" customWidth="1"/>
    <col min="14603" max="14605" width="2.88671875" customWidth="1"/>
    <col min="14606" max="14618" width="2.77734375" customWidth="1"/>
    <col min="14619" max="14622" width="3" customWidth="1"/>
    <col min="14623" max="14625" width="2.77734375" customWidth="1"/>
    <col min="14626" max="14627" width="0.77734375" customWidth="1"/>
    <col min="14849" max="14849" width="0.77734375" customWidth="1"/>
    <col min="14850" max="14850" width="3.6640625" customWidth="1"/>
    <col min="14851" max="14858" width="2.77734375" customWidth="1"/>
    <col min="14859" max="14861" width="2.88671875" customWidth="1"/>
    <col min="14862" max="14874" width="2.77734375" customWidth="1"/>
    <col min="14875" max="14878" width="3" customWidth="1"/>
    <col min="14879" max="14881" width="2.77734375" customWidth="1"/>
    <col min="14882" max="14883" width="0.77734375" customWidth="1"/>
    <col min="15105" max="15105" width="0.77734375" customWidth="1"/>
    <col min="15106" max="15106" width="3.6640625" customWidth="1"/>
    <col min="15107" max="15114" width="2.77734375" customWidth="1"/>
    <col min="15115" max="15117" width="2.88671875" customWidth="1"/>
    <col min="15118" max="15130" width="2.77734375" customWidth="1"/>
    <col min="15131" max="15134" width="3" customWidth="1"/>
    <col min="15135" max="15137" width="2.77734375" customWidth="1"/>
    <col min="15138" max="15139" width="0.77734375" customWidth="1"/>
    <col min="15361" max="15361" width="0.77734375" customWidth="1"/>
    <col min="15362" max="15362" width="3.6640625" customWidth="1"/>
    <col min="15363" max="15370" width="2.77734375" customWidth="1"/>
    <col min="15371" max="15373" width="2.88671875" customWidth="1"/>
    <col min="15374" max="15386" width="2.77734375" customWidth="1"/>
    <col min="15387" max="15390" width="3" customWidth="1"/>
    <col min="15391" max="15393" width="2.77734375" customWidth="1"/>
    <col min="15394" max="15395" width="0.77734375" customWidth="1"/>
    <col min="15617" max="15617" width="0.77734375" customWidth="1"/>
    <col min="15618" max="15618" width="3.6640625" customWidth="1"/>
    <col min="15619" max="15626" width="2.77734375" customWidth="1"/>
    <col min="15627" max="15629" width="2.88671875" customWidth="1"/>
    <col min="15630" max="15642" width="2.77734375" customWidth="1"/>
    <col min="15643" max="15646" width="3" customWidth="1"/>
    <col min="15647" max="15649" width="2.77734375" customWidth="1"/>
    <col min="15650" max="15651" width="0.77734375" customWidth="1"/>
    <col min="15873" max="15873" width="0.77734375" customWidth="1"/>
    <col min="15874" max="15874" width="3.6640625" customWidth="1"/>
    <col min="15875" max="15882" width="2.77734375" customWidth="1"/>
    <col min="15883" max="15885" width="2.88671875" customWidth="1"/>
    <col min="15886" max="15898" width="2.77734375" customWidth="1"/>
    <col min="15899" max="15902" width="3" customWidth="1"/>
    <col min="15903" max="15905" width="2.77734375" customWidth="1"/>
    <col min="15906" max="15907" width="0.77734375" customWidth="1"/>
    <col min="16129" max="16129" width="0.77734375" customWidth="1"/>
    <col min="16130" max="16130" width="3.6640625" customWidth="1"/>
    <col min="16131" max="16138" width="2.77734375" customWidth="1"/>
    <col min="16139" max="16141" width="2.88671875" customWidth="1"/>
    <col min="16142" max="16154" width="2.77734375" customWidth="1"/>
    <col min="16155" max="16158" width="3" customWidth="1"/>
    <col min="16159" max="16161" width="2.77734375" customWidth="1"/>
    <col min="16162" max="16163" width="0.77734375" customWidth="1"/>
  </cols>
  <sheetData>
    <row r="1" spans="1:266" ht="18.600000000000001" customHeight="1" x14ac:dyDescent="0.2">
      <c r="A1" s="114"/>
      <c r="B1" s="115" t="s">
        <v>196</v>
      </c>
      <c r="C1" s="114"/>
      <c r="D1" s="114"/>
      <c r="E1" s="114"/>
      <c r="F1" s="114"/>
      <c r="G1" s="114"/>
      <c r="H1" s="114"/>
      <c r="I1" s="114"/>
      <c r="J1" s="114"/>
      <c r="K1" s="114"/>
      <c r="L1" s="114"/>
      <c r="M1" s="300" t="s">
        <v>198</v>
      </c>
      <c r="N1" s="301"/>
      <c r="O1" s="302"/>
      <c r="P1" s="147" t="s">
        <v>199</v>
      </c>
      <c r="Q1" s="148"/>
      <c r="R1" s="148"/>
      <c r="S1" s="149"/>
      <c r="T1" s="280"/>
      <c r="U1" s="309"/>
      <c r="V1" s="309"/>
      <c r="W1" s="309"/>
      <c r="X1" s="309"/>
      <c r="Y1" s="309"/>
      <c r="Z1" s="309"/>
      <c r="AA1" s="309"/>
      <c r="AB1" s="309"/>
      <c r="AC1" s="309"/>
      <c r="AD1" s="309"/>
      <c r="AE1" s="309"/>
      <c r="AF1" s="309"/>
      <c r="AG1" s="310"/>
      <c r="AH1" s="114"/>
      <c r="AK1" s="118" t="s">
        <v>339</v>
      </c>
      <c r="AM1" s="118" t="s">
        <v>365</v>
      </c>
      <c r="AT1" t="s">
        <v>415</v>
      </c>
      <c r="AU1" t="s">
        <v>416</v>
      </c>
      <c r="AV1" t="s">
        <v>417</v>
      </c>
      <c r="AW1" t="s">
        <v>418</v>
      </c>
      <c r="AX1" t="s">
        <v>419</v>
      </c>
      <c r="AY1" t="s">
        <v>420</v>
      </c>
      <c r="AZ1" t="s">
        <v>421</v>
      </c>
      <c r="BA1" t="s">
        <v>422</v>
      </c>
      <c r="BB1" t="s">
        <v>423</v>
      </c>
      <c r="BC1" t="s">
        <v>424</v>
      </c>
      <c r="BD1" t="s">
        <v>425</v>
      </c>
      <c r="BE1" t="s">
        <v>426</v>
      </c>
      <c r="BF1" t="s">
        <v>427</v>
      </c>
      <c r="BG1" t="s">
        <v>428</v>
      </c>
      <c r="BH1" t="s">
        <v>429</v>
      </c>
      <c r="BI1" t="s">
        <v>430</v>
      </c>
      <c r="BJ1" t="s">
        <v>431</v>
      </c>
      <c r="BK1" t="s">
        <v>432</v>
      </c>
      <c r="BL1" t="s">
        <v>433</v>
      </c>
      <c r="BM1">
        <v>1</v>
      </c>
      <c r="BN1">
        <v>2</v>
      </c>
      <c r="BO1">
        <v>3</v>
      </c>
      <c r="BP1">
        <v>4</v>
      </c>
      <c r="BQ1">
        <v>5</v>
      </c>
      <c r="BR1">
        <v>6</v>
      </c>
      <c r="BS1">
        <v>7</v>
      </c>
      <c r="BT1">
        <v>8</v>
      </c>
      <c r="BU1">
        <v>9</v>
      </c>
      <c r="BV1">
        <v>10</v>
      </c>
      <c r="BW1">
        <v>11</v>
      </c>
      <c r="BX1">
        <v>12</v>
      </c>
      <c r="BY1">
        <v>13</v>
      </c>
      <c r="BZ1">
        <v>14</v>
      </c>
      <c r="CA1">
        <v>15</v>
      </c>
      <c r="CB1">
        <v>16</v>
      </c>
      <c r="CC1">
        <v>17</v>
      </c>
      <c r="CD1">
        <v>18</v>
      </c>
      <c r="CE1">
        <v>19</v>
      </c>
      <c r="CF1">
        <v>20</v>
      </c>
      <c r="CG1">
        <v>21</v>
      </c>
      <c r="CH1">
        <v>22</v>
      </c>
      <c r="CI1">
        <v>23</v>
      </c>
      <c r="CJ1">
        <v>24</v>
      </c>
      <c r="CK1" t="s">
        <v>434</v>
      </c>
      <c r="CL1" t="s">
        <v>435</v>
      </c>
      <c r="CM1" t="s">
        <v>436</v>
      </c>
      <c r="CN1" t="s">
        <v>437</v>
      </c>
      <c r="CO1" t="s">
        <v>438</v>
      </c>
      <c r="CP1" t="s">
        <v>439</v>
      </c>
      <c r="CQ1" t="s">
        <v>440</v>
      </c>
      <c r="CR1" t="s">
        <v>441</v>
      </c>
      <c r="CS1" t="s">
        <v>442</v>
      </c>
      <c r="CT1" t="s">
        <v>443</v>
      </c>
      <c r="CU1" t="s">
        <v>444</v>
      </c>
      <c r="CV1" t="s">
        <v>445</v>
      </c>
      <c r="CW1" t="s">
        <v>446</v>
      </c>
      <c r="CX1" t="s">
        <v>447</v>
      </c>
      <c r="CY1" t="s">
        <v>448</v>
      </c>
      <c r="CZ1" t="s">
        <v>449</v>
      </c>
      <c r="DA1">
        <v>1</v>
      </c>
      <c r="DB1">
        <v>2</v>
      </c>
      <c r="DC1">
        <v>1</v>
      </c>
      <c r="DD1">
        <v>2</v>
      </c>
      <c r="DE1">
        <v>3</v>
      </c>
      <c r="DF1">
        <v>4</v>
      </c>
      <c r="DG1">
        <v>5</v>
      </c>
      <c r="DH1" t="s">
        <v>450</v>
      </c>
      <c r="DI1" t="s">
        <v>451</v>
      </c>
      <c r="DJ1" t="s">
        <v>452</v>
      </c>
      <c r="DK1" t="s">
        <v>453</v>
      </c>
      <c r="DL1" t="s">
        <v>454</v>
      </c>
      <c r="DM1" t="s">
        <v>455</v>
      </c>
      <c r="DN1" t="s">
        <v>456</v>
      </c>
      <c r="DO1" t="s">
        <v>457</v>
      </c>
      <c r="DP1" t="s">
        <v>458</v>
      </c>
      <c r="DQ1" t="s">
        <v>459</v>
      </c>
      <c r="DR1" t="s">
        <v>460</v>
      </c>
      <c r="DS1" t="s">
        <v>461</v>
      </c>
      <c r="DT1">
        <v>1</v>
      </c>
      <c r="DU1" t="s">
        <v>462</v>
      </c>
      <c r="DV1">
        <v>2</v>
      </c>
      <c r="DW1" t="s">
        <v>463</v>
      </c>
      <c r="DX1">
        <v>3</v>
      </c>
      <c r="DY1" t="s">
        <v>464</v>
      </c>
      <c r="DZ1">
        <v>4</v>
      </c>
      <c r="EA1" t="s">
        <v>465</v>
      </c>
      <c r="EB1" t="s">
        <v>466</v>
      </c>
      <c r="EC1" t="s">
        <v>467</v>
      </c>
      <c r="ED1" t="s">
        <v>468</v>
      </c>
      <c r="EE1" t="s">
        <v>469</v>
      </c>
      <c r="EF1" t="s">
        <v>466</v>
      </c>
      <c r="EG1" t="s">
        <v>467</v>
      </c>
      <c r="EH1" t="s">
        <v>468</v>
      </c>
      <c r="EI1" t="s">
        <v>469</v>
      </c>
      <c r="EJ1" t="s">
        <v>470</v>
      </c>
      <c r="EK1" t="s">
        <v>471</v>
      </c>
      <c r="EL1" t="s">
        <v>472</v>
      </c>
      <c r="EM1" t="s">
        <v>461</v>
      </c>
      <c r="EN1" t="s">
        <v>473</v>
      </c>
      <c r="EO1" t="s">
        <v>474</v>
      </c>
      <c r="EP1" t="s">
        <v>475</v>
      </c>
      <c r="EQ1" t="s">
        <v>461</v>
      </c>
      <c r="ER1" t="s">
        <v>476</v>
      </c>
      <c r="ES1" t="s">
        <v>477</v>
      </c>
      <c r="ET1" t="s">
        <v>458</v>
      </c>
      <c r="EU1" t="s">
        <v>478</v>
      </c>
      <c r="EV1" t="s">
        <v>479</v>
      </c>
      <c r="EW1" t="s">
        <v>480</v>
      </c>
      <c r="EX1" t="s">
        <v>481</v>
      </c>
      <c r="EY1" t="s">
        <v>482</v>
      </c>
      <c r="EZ1" t="s">
        <v>483</v>
      </c>
      <c r="FA1" t="s">
        <v>484</v>
      </c>
      <c r="FB1" t="s">
        <v>485</v>
      </c>
      <c r="FC1" t="s">
        <v>486</v>
      </c>
      <c r="FD1" t="s">
        <v>476</v>
      </c>
      <c r="FE1" t="s">
        <v>487</v>
      </c>
      <c r="FF1" t="s">
        <v>479</v>
      </c>
      <c r="FG1" t="s">
        <v>478</v>
      </c>
      <c r="FH1" t="s">
        <v>458</v>
      </c>
      <c r="FI1" t="s">
        <v>488</v>
      </c>
      <c r="FJ1" t="s">
        <v>489</v>
      </c>
      <c r="FK1" t="s">
        <v>490</v>
      </c>
      <c r="FL1" t="s">
        <v>484</v>
      </c>
      <c r="FM1" t="s">
        <v>476</v>
      </c>
      <c r="FN1" t="s">
        <v>491</v>
      </c>
      <c r="FO1" t="s">
        <v>492</v>
      </c>
      <c r="FP1">
        <v>0</v>
      </c>
      <c r="FQ1">
        <v>1</v>
      </c>
      <c r="FR1">
        <v>2</v>
      </c>
      <c r="FS1" t="s">
        <v>493</v>
      </c>
      <c r="FT1" t="s">
        <v>494</v>
      </c>
      <c r="FU1" t="s">
        <v>495</v>
      </c>
      <c r="FV1" t="s">
        <v>496</v>
      </c>
      <c r="FW1" t="s">
        <v>497</v>
      </c>
      <c r="FX1" t="s">
        <v>498</v>
      </c>
      <c r="FY1" t="s">
        <v>495</v>
      </c>
      <c r="FZ1" t="s">
        <v>496</v>
      </c>
      <c r="GA1" t="s">
        <v>497</v>
      </c>
      <c r="GB1" t="s">
        <v>498</v>
      </c>
      <c r="GC1" t="s">
        <v>499</v>
      </c>
      <c r="GD1" t="s">
        <v>500</v>
      </c>
      <c r="GE1" t="s">
        <v>501</v>
      </c>
      <c r="GF1" t="s">
        <v>499</v>
      </c>
      <c r="GG1" t="s">
        <v>500</v>
      </c>
      <c r="GH1" t="s">
        <v>501</v>
      </c>
      <c r="GI1" t="s">
        <v>499</v>
      </c>
      <c r="GJ1" t="s">
        <v>500</v>
      </c>
      <c r="GK1" t="s">
        <v>501</v>
      </c>
      <c r="GL1" t="s">
        <v>502</v>
      </c>
      <c r="GM1" t="s">
        <v>503</v>
      </c>
      <c r="GN1" t="s">
        <v>504</v>
      </c>
      <c r="GO1" t="s">
        <v>505</v>
      </c>
      <c r="GP1" t="s">
        <v>502</v>
      </c>
      <c r="GQ1" t="s">
        <v>504</v>
      </c>
      <c r="GR1" t="s">
        <v>505</v>
      </c>
      <c r="GS1" t="s">
        <v>506</v>
      </c>
      <c r="GT1" t="s">
        <v>505</v>
      </c>
      <c r="GU1" t="s">
        <v>507</v>
      </c>
      <c r="GV1" t="s">
        <v>508</v>
      </c>
      <c r="GW1" t="s">
        <v>509</v>
      </c>
      <c r="GX1" t="s">
        <v>510</v>
      </c>
      <c r="GY1" t="s">
        <v>505</v>
      </c>
      <c r="GZ1" t="s">
        <v>511</v>
      </c>
      <c r="HA1" t="s">
        <v>512</v>
      </c>
      <c r="HB1" t="s">
        <v>513</v>
      </c>
      <c r="HC1" t="s">
        <v>514</v>
      </c>
      <c r="HD1" t="s">
        <v>515</v>
      </c>
      <c r="HE1" t="s">
        <v>505</v>
      </c>
      <c r="HF1" t="s">
        <v>515</v>
      </c>
      <c r="HG1" t="s">
        <v>514</v>
      </c>
      <c r="HH1" t="s">
        <v>516</v>
      </c>
      <c r="HI1" t="s">
        <v>505</v>
      </c>
      <c r="HJ1" t="s">
        <v>517</v>
      </c>
      <c r="HK1" t="s">
        <v>518</v>
      </c>
      <c r="HL1" t="s">
        <v>519</v>
      </c>
      <c r="HM1" t="s">
        <v>510</v>
      </c>
      <c r="HN1" t="s">
        <v>505</v>
      </c>
      <c r="HO1" t="s">
        <v>518</v>
      </c>
      <c r="HP1" t="s">
        <v>504</v>
      </c>
      <c r="HQ1" t="s">
        <v>510</v>
      </c>
      <c r="HR1" t="s">
        <v>505</v>
      </c>
      <c r="HS1" t="s">
        <v>520</v>
      </c>
      <c r="HT1" t="s">
        <v>521</v>
      </c>
      <c r="HU1" t="s">
        <v>522</v>
      </c>
      <c r="HV1" t="s">
        <v>523</v>
      </c>
      <c r="HW1" t="s">
        <v>524</v>
      </c>
      <c r="HX1" t="s">
        <v>505</v>
      </c>
      <c r="HY1" t="s">
        <v>525</v>
      </c>
      <c r="HZ1" t="s">
        <v>526</v>
      </c>
      <c r="IA1" t="s">
        <v>527</v>
      </c>
      <c r="IB1" t="s">
        <v>528</v>
      </c>
      <c r="IC1" t="s">
        <v>529</v>
      </c>
      <c r="ID1" t="s">
        <v>530</v>
      </c>
      <c r="IE1" t="s">
        <v>510</v>
      </c>
      <c r="IF1" t="s">
        <v>505</v>
      </c>
      <c r="IG1" t="s">
        <v>524</v>
      </c>
      <c r="IH1" t="s">
        <v>531</v>
      </c>
      <c r="II1" t="s">
        <v>532</v>
      </c>
      <c r="IJ1" t="s">
        <v>533</v>
      </c>
      <c r="IK1" t="s">
        <v>534</v>
      </c>
      <c r="IL1" t="s">
        <v>535</v>
      </c>
      <c r="IM1" t="s">
        <v>510</v>
      </c>
      <c r="IN1" t="s">
        <v>505</v>
      </c>
      <c r="IO1" t="s">
        <v>534</v>
      </c>
      <c r="IP1" t="s">
        <v>535</v>
      </c>
      <c r="IQ1" t="s">
        <v>510</v>
      </c>
      <c r="IR1" t="s">
        <v>505</v>
      </c>
      <c r="IS1" t="s">
        <v>536</v>
      </c>
      <c r="IT1" t="s">
        <v>510</v>
      </c>
      <c r="IU1" t="s">
        <v>505</v>
      </c>
      <c r="IV1" t="s">
        <v>534</v>
      </c>
      <c r="IW1" t="s">
        <v>508</v>
      </c>
      <c r="IX1" t="s">
        <v>510</v>
      </c>
      <c r="IY1" t="s">
        <v>505</v>
      </c>
      <c r="IZ1" t="s">
        <v>537</v>
      </c>
      <c r="JA1" t="s">
        <v>538</v>
      </c>
      <c r="JB1" t="s">
        <v>505</v>
      </c>
      <c r="JC1" t="s">
        <v>539</v>
      </c>
      <c r="JD1" t="s">
        <v>540</v>
      </c>
      <c r="JE1" t="s">
        <v>541</v>
      </c>
      <c r="JF1" t="s">
        <v>510</v>
      </c>
    </row>
    <row r="2" spans="1:266" ht="18.600000000000001" customHeight="1" x14ac:dyDescent="0.2">
      <c r="A2" s="114"/>
      <c r="B2" s="116" t="s">
        <v>197</v>
      </c>
      <c r="C2" s="114"/>
      <c r="D2" s="114"/>
      <c r="E2" s="114"/>
      <c r="F2" s="114"/>
      <c r="G2" s="114"/>
      <c r="H2" s="114"/>
      <c r="I2" s="114"/>
      <c r="J2" s="114"/>
      <c r="K2" s="114"/>
      <c r="L2" s="114"/>
      <c r="M2" s="303"/>
      <c r="N2" s="304"/>
      <c r="O2" s="305"/>
      <c r="P2" s="147" t="s">
        <v>200</v>
      </c>
      <c r="Q2" s="148"/>
      <c r="R2" s="148"/>
      <c r="S2" s="149"/>
      <c r="T2" s="172"/>
      <c r="U2" s="173"/>
      <c r="V2" s="173"/>
      <c r="W2" s="173"/>
      <c r="X2" s="173"/>
      <c r="Y2" s="173"/>
      <c r="Z2" s="173"/>
      <c r="AA2" s="173"/>
      <c r="AB2" s="173"/>
      <c r="AC2" s="173"/>
      <c r="AD2" s="173"/>
      <c r="AE2" s="173"/>
      <c r="AF2" s="173"/>
      <c r="AG2" s="174"/>
      <c r="AH2" s="114"/>
      <c r="AK2" s="118" t="s">
        <v>353</v>
      </c>
      <c r="AM2" s="118" t="s">
        <v>366</v>
      </c>
      <c r="AT2" t="str">
        <f>IF(AA21="あり",1,IF(AA21="なし",0,"-"))</f>
        <v>-</v>
      </c>
      <c r="AU2" t="str">
        <f>IF(AA22="あり",1,IF(AA22="なし",0,"-"))</f>
        <v>-</v>
      </c>
      <c r="AV2" t="str">
        <f>IF(AA23="あり",1,IF(AA23="なし",0,"-"))</f>
        <v>-</v>
      </c>
      <c r="AW2" t="str">
        <f>IF(AA24="あり",1,IF(AA24="なし",0,"-"))</f>
        <v>-</v>
      </c>
      <c r="AX2" t="str">
        <f>IF(AA25="あり",1,IF(AA25="なし",0,"-"))</f>
        <v>-</v>
      </c>
      <c r="AY2" t="str">
        <f>IF(AA26="あり",1,IF(AA26="なし",0,"-"))</f>
        <v>-</v>
      </c>
      <c r="AZ2" t="str">
        <f>IF(AA27="あり",1,IF(AA27="なし",0,"-"))</f>
        <v>-</v>
      </c>
      <c r="BA2" t="str">
        <f>IF(AA28="あり",1,IF(AA28="なし",0,"-"))</f>
        <v>-</v>
      </c>
      <c r="BB2" t="str">
        <f>IF(AA29="あり",1,IF(AA29="なし",0,"-"))</f>
        <v>-</v>
      </c>
      <c r="BC2" t="str">
        <f>IF(AA30="あり",1,IF(AA30="なし",0,"-"))</f>
        <v>-</v>
      </c>
      <c r="BD2" t="str">
        <f>IF(AA31="あり",1,IF(AA31="なし",0,"-"))</f>
        <v>-</v>
      </c>
      <c r="BE2" t="str">
        <f>IF(AA32="あり",1,IF(AA32="なし",0,"-"))</f>
        <v>-</v>
      </c>
      <c r="BF2" t="str">
        <f>IF(AA33="あり",1,IF(AA33="なし",0,"-"))</f>
        <v>-</v>
      </c>
      <c r="BG2" t="str">
        <f>IF(AA34="あり",1,IF(AA34="なし",0,"-"))</f>
        <v>-</v>
      </c>
      <c r="BH2" t="str">
        <f>IF(AA35="あり",1,IF(AA35="なし",0,IF(AA35="該当なし","-","NG")))</f>
        <v>NG</v>
      </c>
      <c r="BI2" t="str">
        <f>IF(AA36="あり",1,IF(AA36="なし",0,IF(AA36="該当なし","-","NG")))</f>
        <v>NG</v>
      </c>
      <c r="BJ2" t="str">
        <f>IF(AA37="あり",1,IF(AA37="なし",0,IF(AA37="該当なし","-","NG")))</f>
        <v>NG</v>
      </c>
      <c r="BK2" t="str">
        <f>IF(AA38="あり",1,IF(AA38="なし",0,IF(AA38="該当なし","-","NG")))</f>
        <v>NG</v>
      </c>
      <c r="BL2" t="str">
        <f>IF(AA39="あり",1,IF(AA39="なし",0,IF(AA39="該当なし","-","NG")))</f>
        <v>NG</v>
      </c>
      <c r="BM2" t="str">
        <f>IF(AA48="いいえ",1,IF(AA48="はい",0,"-"))</f>
        <v>-</v>
      </c>
      <c r="BN2" t="str">
        <f>IF(AA49="いいえ",1,IF(AA49="はい",0,"-"))</f>
        <v>-</v>
      </c>
      <c r="BO2" t="str">
        <f>IF(AA50="いいえ",1,IF(AA50="はい",0,"-"))</f>
        <v>-</v>
      </c>
      <c r="BP2" t="str">
        <f>IF(AA51="いいえ",1,IF(AA51="はい",0,"-"))</f>
        <v>-</v>
      </c>
      <c r="BQ2" t="str">
        <f>IF(AA52="いいえ",1,IF(AA52="はい",0,"-"))</f>
        <v>-</v>
      </c>
      <c r="BR2" t="str">
        <f>IF(AA53="いいえ",1,IF(AA53="はい",0,"-"))</f>
        <v>-</v>
      </c>
      <c r="BS2" t="str">
        <f>IF(AA54="いいえ",1,IF(AA54="はい",0,"-"))</f>
        <v>-</v>
      </c>
      <c r="BT2" t="str">
        <f>IF(AA55="いいえ",1,IF(AA55="はい",0,IF(AA55="該当なし","-","NG")))</f>
        <v>NG</v>
      </c>
      <c r="BU2" t="str">
        <f>IF(AA56="いいえ",1,IF(AA56="はい",0,"-"))</f>
        <v>-</v>
      </c>
      <c r="BV2" t="str">
        <f>IF(AA57="いいえ",1,IF(AA57="はい",0,"-"))</f>
        <v>-</v>
      </c>
      <c r="BW2" t="str">
        <f>IF(AA58="いいえ",1,IF(AA58="はい",0,"-"))</f>
        <v>-</v>
      </c>
      <c r="BX2" t="str">
        <f>IF(AA59="いいえ",1,IF(AA59="はい",0,"-"))</f>
        <v>-</v>
      </c>
      <c r="BY2" t="str">
        <f>IF(AA60="いいえ",1,IF(AA60="はい",0,"-"))</f>
        <v>-</v>
      </c>
      <c r="BZ2" t="str">
        <f>IF(AA61="いいえ",1,IF(AA61="はい",0,"-"))</f>
        <v>-</v>
      </c>
      <c r="CA2" t="str">
        <f>IF(AA62="いいえ",1,IF(AA62="はい",0,"-"))</f>
        <v>-</v>
      </c>
      <c r="CB2" t="str">
        <f>IF(AA63="いいえ",1,IF(AA63="はい",0,"-"))</f>
        <v>-</v>
      </c>
      <c r="CC2" t="str">
        <f>IF(AA64="いいえ",1,IF(AA64="はい",0,"-"))</f>
        <v>-</v>
      </c>
      <c r="CD2" t="str">
        <f>IF(AA65="いいえ",1,IF(AA65="はい",0,"-"))</f>
        <v>-</v>
      </c>
      <c r="CE2" t="str">
        <f>IF(AA66="いいえ",1,IF(AA66="はい",0,"-"))</f>
        <v>-</v>
      </c>
      <c r="CF2" t="str">
        <f>IF(AA67="いいえ",1,IF(AA67="はい",0,IF(AA67="該当なし","-","NG")))</f>
        <v>NG</v>
      </c>
      <c r="CG2" t="str">
        <f>IF(AA68="いいえ",1,IF(AA68="はい",0,"-"))</f>
        <v>-</v>
      </c>
      <c r="CH2" t="str">
        <f>IF(AA69="いいえ",1,IF(AA69="はい",0,IF(AA69="該当なし","-","NG")))</f>
        <v>NG</v>
      </c>
      <c r="CI2" t="str">
        <f>IF(AA70="いいえ",1,IF(AA70="はい",0,"-"))</f>
        <v>-</v>
      </c>
      <c r="CJ2" t="str">
        <f>IF(AA71="いいえ",1,IF(AA71="はい",0,IF(AA71="該当なし","-","NG")))</f>
        <v>NG</v>
      </c>
      <c r="CK2" s="142">
        <f>D83</f>
        <v>0</v>
      </c>
      <c r="CL2" s="142">
        <f>I83</f>
        <v>0</v>
      </c>
      <c r="CM2" s="142">
        <f>N83</f>
        <v>0</v>
      </c>
      <c r="CN2" s="142">
        <f>S83</f>
        <v>0</v>
      </c>
      <c r="CO2" t="e">
        <f>CL2/CK2</f>
        <v>#DIV/0!</v>
      </c>
      <c r="CP2" s="142">
        <f>AC83</f>
        <v>0</v>
      </c>
      <c r="CQ2" s="143">
        <f>I92</f>
        <v>0</v>
      </c>
      <c r="CR2" s="143">
        <f>L92</f>
        <v>0</v>
      </c>
      <c r="CS2" s="143">
        <f>O92</f>
        <v>0</v>
      </c>
      <c r="CT2" s="143">
        <f>R92</f>
        <v>0</v>
      </c>
      <c r="CU2" s="143">
        <f>U92</f>
        <v>0</v>
      </c>
      <c r="CV2" s="143">
        <f>X92</f>
        <v>0</v>
      </c>
      <c r="CW2" s="143">
        <f>AA92</f>
        <v>0</v>
      </c>
      <c r="CX2" s="143">
        <f>AD92</f>
        <v>0</v>
      </c>
      <c r="CY2" s="143">
        <f>SUM(CQ2:CX2)</f>
        <v>0</v>
      </c>
      <c r="CZ2" s="143">
        <f>I97</f>
        <v>0</v>
      </c>
      <c r="DA2" s="143">
        <f>L97</f>
        <v>0</v>
      </c>
      <c r="DB2" s="143">
        <f>O97</f>
        <v>0</v>
      </c>
      <c r="DC2" s="143">
        <f>R97</f>
        <v>0</v>
      </c>
      <c r="DD2" s="143">
        <f>U97</f>
        <v>0</v>
      </c>
      <c r="DE2" s="143">
        <f>X97</f>
        <v>0</v>
      </c>
      <c r="DF2" s="143">
        <f>AA97</f>
        <v>0</v>
      </c>
      <c r="DG2" s="143">
        <f>AD97</f>
        <v>0</v>
      </c>
      <c r="DH2" s="143">
        <f>I101</f>
        <v>0</v>
      </c>
      <c r="DI2" s="143">
        <f>N101</f>
        <v>0</v>
      </c>
      <c r="DJ2" s="143">
        <f>S101</f>
        <v>0</v>
      </c>
      <c r="DK2" t="str">
        <f>IF(I105="","",I105)</f>
        <v/>
      </c>
      <c r="DL2" t="str">
        <f>IF(S105="","",S105)</f>
        <v/>
      </c>
      <c r="DM2" t="str">
        <f>IF(N106="なし","なし",IF(N106="あり","あり",IF(N106="該当なし","-","NG")))</f>
        <v>NG</v>
      </c>
      <c r="DN2" t="str">
        <f>IF(I120="自ら提供","自ら",IF(I120="委託","委託",""))</f>
        <v/>
      </c>
      <c r="DO2" t="str">
        <f>IF(Q120="自ら提供","自ら",IF(Q120="委託","委託",IF(Q120="提供していない","なし","-")))</f>
        <v>-</v>
      </c>
      <c r="DP2" t="str">
        <f>IF(Y120="自ら提供","自ら",IF(Y120="委託","委託",IF(Y120="提供していない","なし","-")))</f>
        <v>-</v>
      </c>
      <c r="DQ2" t="str">
        <f>IF(I123="自ら提供","自ら",IF(I123="委託","委託",IF(I123="提供していない","なし","-")))</f>
        <v>-</v>
      </c>
      <c r="DR2" t="str">
        <f>IF(Q123="自ら提供","自ら",IF(Q123="委託","委託",IF(Q123="提供していない","なし","-")))</f>
        <v>-</v>
      </c>
      <c r="DS2" t="str">
        <f>IF(Y123="自ら提供","自ら",IF(Y123="委託","委託",IF(Y123="提供していない","なし","-")))</f>
        <v>-</v>
      </c>
      <c r="DU2">
        <f>AC128</f>
        <v>0</v>
      </c>
      <c r="DW2">
        <f>AC129</f>
        <v>0</v>
      </c>
      <c r="DY2">
        <f>AC130</f>
        <v>0</v>
      </c>
      <c r="EA2">
        <f>AC131</f>
        <v>0</v>
      </c>
      <c r="EB2" s="144">
        <f>Q152</f>
        <v>0</v>
      </c>
      <c r="EC2" s="144">
        <f>Q153</f>
        <v>0</v>
      </c>
      <c r="ED2" s="144">
        <f>Q154</f>
        <v>0</v>
      </c>
      <c r="EE2" s="144">
        <f>Q155</f>
        <v>0</v>
      </c>
      <c r="EF2" s="144">
        <f>Y152</f>
        <v>0</v>
      </c>
      <c r="EG2" s="144">
        <f>Y153</f>
        <v>0</v>
      </c>
      <c r="EH2" s="144">
        <f>Y154</f>
        <v>0</v>
      </c>
      <c r="EI2" s="144">
        <f>Y155</f>
        <v>0</v>
      </c>
      <c r="EJ2" t="str">
        <f>IF(P166="☑","1未満",IF(T166="☑","1回",IF(X166="☑","2回",IF(AB166="☑","3回以上",""))))</f>
        <v/>
      </c>
      <c r="EK2">
        <f>IF(P167="☑",1,0)</f>
        <v>0</v>
      </c>
      <c r="EL2">
        <f>IF(U167="☑",1,0)</f>
        <v>0</v>
      </c>
      <c r="EM2">
        <f>IF(Z167="☑",1,0)</f>
        <v>0</v>
      </c>
      <c r="EN2">
        <f>IF(P168="☑",1,0)</f>
        <v>0</v>
      </c>
      <c r="EO2">
        <f>IF(U168="☑",1,0)</f>
        <v>0</v>
      </c>
      <c r="EP2">
        <f>IF(Z168="☑",1,0)</f>
        <v>0</v>
      </c>
      <c r="EQ2">
        <f>IF(P169="☑",1,0)</f>
        <v>0</v>
      </c>
      <c r="ES2" t="str">
        <f>IF(N180="☑","あり","なし")</f>
        <v>なし</v>
      </c>
      <c r="ET2">
        <f>IF(E182="☑",1,0)</f>
        <v>0</v>
      </c>
      <c r="EU2">
        <f>IF(N182="☑",1,0)</f>
        <v>0</v>
      </c>
      <c r="EV2">
        <f>IF(W182="☑",1,0)</f>
        <v>0</v>
      </c>
      <c r="EW2">
        <f>IF(E183="☑",1,0)</f>
        <v>0</v>
      </c>
      <c r="EX2">
        <f>IF(N183="☑",1,0)</f>
        <v>0</v>
      </c>
      <c r="EY2">
        <f>IF(W183="☑",1,0)</f>
        <v>0</v>
      </c>
      <c r="EZ2">
        <f>IF(E184="☑",1,0)</f>
        <v>0</v>
      </c>
      <c r="FA2">
        <f>IF(N184="☑",1,0)</f>
        <v>0</v>
      </c>
      <c r="FB2">
        <f>IF(W184="☑",1,0)</f>
        <v>0</v>
      </c>
      <c r="FC2">
        <f>IF(E185="☑",1,0)</f>
        <v>0</v>
      </c>
      <c r="FD2">
        <f>IF(E186="☑",1,0)</f>
        <v>0</v>
      </c>
      <c r="FE2">
        <f>IF(E188="☑",1,0)</f>
        <v>0</v>
      </c>
      <c r="FF2">
        <f>IF(N188="☑",1,0)</f>
        <v>0</v>
      </c>
      <c r="FG2">
        <f>IF(W188="☑",1,0)</f>
        <v>0</v>
      </c>
      <c r="FH2">
        <f>IF(E189="☑",1,0)</f>
        <v>0</v>
      </c>
      <c r="FI2">
        <f>IF(N189="☑",1,0)</f>
        <v>0</v>
      </c>
      <c r="FJ2">
        <f>IF(W189="☑",1,0)</f>
        <v>0</v>
      </c>
      <c r="FK2">
        <f>IF(E190="☑",1,0)</f>
        <v>0</v>
      </c>
      <c r="FL2">
        <f>IF(N190="☑",1,0)</f>
        <v>0</v>
      </c>
      <c r="FM2">
        <f>IF(R190="☑",1,0)</f>
        <v>0</v>
      </c>
      <c r="FN2" t="str">
        <f>IF(N200="☑","あり","なし")</f>
        <v>なし</v>
      </c>
      <c r="FP2" s="144">
        <f>R202</f>
        <v>0</v>
      </c>
      <c r="FQ2" s="144">
        <f>U202</f>
        <v>0</v>
      </c>
      <c r="FR2" s="144">
        <f>X202</f>
        <v>0</v>
      </c>
      <c r="FS2" s="144">
        <f>AA202</f>
        <v>0</v>
      </c>
      <c r="FT2" s="144">
        <f>AD202</f>
        <v>0</v>
      </c>
      <c r="FU2">
        <f>IF(E204="☑",1,0)</f>
        <v>0</v>
      </c>
      <c r="FV2">
        <f>IF(S204="☑",1,0)</f>
        <v>0</v>
      </c>
      <c r="FW2">
        <f>IF(E205="☑",1,0)</f>
        <v>0</v>
      </c>
      <c r="FX2">
        <f>IF(S205="☑",1,0)</f>
        <v>0</v>
      </c>
      <c r="FY2">
        <f>IF(E207="☑",1,0)</f>
        <v>0</v>
      </c>
      <c r="FZ2">
        <f>IF(S207="☑",1,0)</f>
        <v>0</v>
      </c>
      <c r="GA2">
        <f>IF(E208="☑",1,0)</f>
        <v>0</v>
      </c>
      <c r="GB2">
        <f>IF(S208="☑",1,0)</f>
        <v>0</v>
      </c>
      <c r="GC2" t="str">
        <f>IF(F219="☑","あり","なし")</f>
        <v>なし</v>
      </c>
      <c r="GD2" t="str">
        <f>IF(J219="☑","事業者",IF(N219="☑","委託","-"))</f>
        <v>-</v>
      </c>
      <c r="GE2" s="145">
        <f>AA219</f>
        <v>0</v>
      </c>
      <c r="GF2" t="str">
        <f>IF(F221="☑","あり","なし")</f>
        <v>なし</v>
      </c>
      <c r="GG2" t="str">
        <f>IF(J221="☑","事業者",IF(N221="☑","委託","-"))</f>
        <v>-</v>
      </c>
      <c r="GH2" s="145">
        <f>AA221</f>
        <v>0</v>
      </c>
      <c r="GI2" t="str">
        <f>IF(F223="☑","あり","なし")</f>
        <v>なし</v>
      </c>
      <c r="GJ2" t="str">
        <f>IF(J223="☑","事業者",IF(N223="☑","委託","-"))</f>
        <v>-</v>
      </c>
      <c r="GK2" s="145">
        <f>AA223</f>
        <v>0</v>
      </c>
      <c r="GL2">
        <f>IF(N235="☑",1,0)</f>
        <v>0</v>
      </c>
      <c r="GM2">
        <f>IF(W235="☑",1,0)</f>
        <v>0</v>
      </c>
      <c r="GN2">
        <f>IF(N2365="☑",1,0)</f>
        <v>0</v>
      </c>
      <c r="GO2">
        <f>IF(W236="☑",1,0)</f>
        <v>0</v>
      </c>
      <c r="GP2">
        <f>IF(N237="☑",1,0)</f>
        <v>0</v>
      </c>
      <c r="GQ2">
        <f>IF(N238="☑",1,0)</f>
        <v>0</v>
      </c>
      <c r="GR2">
        <f>IF(N239="☑",1,0)</f>
        <v>0</v>
      </c>
      <c r="GS2">
        <f>IF(N240="☑",1,0)</f>
        <v>0</v>
      </c>
      <c r="GT2">
        <f>IF(W240="☑",1,0)</f>
        <v>0</v>
      </c>
      <c r="GU2" t="str">
        <f>IF(N250="☑","あり","なし")</f>
        <v>なし</v>
      </c>
      <c r="GV2" t="str">
        <f>IF(N251="☑","あり","なし")</f>
        <v>なし</v>
      </c>
      <c r="GW2" t="str">
        <f>IF(W251="☑","あり","なし")</f>
        <v>なし</v>
      </c>
      <c r="GX2" t="str">
        <f>IF(N252="☑","あり","なし")</f>
        <v>なし</v>
      </c>
      <c r="GY2" t="str">
        <f>IF(W252="☑","あり","なし")</f>
        <v>なし</v>
      </c>
      <c r="GZ2" t="str">
        <f>IF(N253="☑","あり","なし")</f>
        <v>なし</v>
      </c>
      <c r="HA2" t="str">
        <f>IF(N254="☑","あり","なし")</f>
        <v>なし</v>
      </c>
      <c r="HB2" t="str">
        <f>IF(N255="☑","あり","なし")</f>
        <v>なし</v>
      </c>
      <c r="HC2" t="str">
        <f>IF(W255="☑","あり","なし")</f>
        <v>なし</v>
      </c>
      <c r="HD2" t="str">
        <f>IF(N256="☑","あり","なし")</f>
        <v>なし</v>
      </c>
      <c r="HE2" t="str">
        <f>IF(W256="☑","あり","なし")</f>
        <v>なし</v>
      </c>
      <c r="HF2" t="str">
        <f>IF(N257="☑","あり","なし")</f>
        <v>なし</v>
      </c>
      <c r="HG2" t="str">
        <f>IF(W257="☑","あり","なし")</f>
        <v>なし</v>
      </c>
      <c r="HH2" t="str">
        <f>IF(N258="☑","あり","なし")</f>
        <v>なし</v>
      </c>
      <c r="HI2" t="str">
        <f>IF(W258="☑","あり","なし")</f>
        <v>なし</v>
      </c>
      <c r="HJ2" t="str">
        <f>IF(N259="☑","あり",IF(R259="☑","なし",IF(W259="☑","その他","NG")))</f>
        <v>NG</v>
      </c>
      <c r="HK2" t="str">
        <f>IF(N260="☑","あり","なし")</f>
        <v>なし</v>
      </c>
      <c r="HL2" t="str">
        <f>IF(W260="☑","あり","なし")</f>
        <v>なし</v>
      </c>
      <c r="HM2" t="str">
        <f>IF(N261="☑","あり","なし")</f>
        <v>なし</v>
      </c>
      <c r="HN2" t="str">
        <f>IF(W261="☑","あり","なし")</f>
        <v>なし</v>
      </c>
      <c r="HO2" t="str">
        <f>IF(N262="☑","あり","なし")</f>
        <v>なし</v>
      </c>
      <c r="HP2" t="str">
        <f>IF(W262="☑","あり","なし")</f>
        <v>なし</v>
      </c>
      <c r="HQ2" t="str">
        <f>IF(N263="☑","あり","なし")</f>
        <v>なし</v>
      </c>
      <c r="HR2" t="str">
        <f>IF(W263="☑","あり","なし")</f>
        <v>なし</v>
      </c>
      <c r="HS2" t="str">
        <f>IF(N264="☑","あり","なし")</f>
        <v>なし</v>
      </c>
      <c r="HT2" t="str">
        <f>IF(W264="☑","あり","なし")</f>
        <v>なし</v>
      </c>
      <c r="HU2" t="str">
        <f>IF(N265="☑","あり","なし")</f>
        <v>なし</v>
      </c>
      <c r="HV2" t="str">
        <f>IF(W265="☑","あり","なし")</f>
        <v>なし</v>
      </c>
      <c r="HW2" t="str">
        <f>IF(N266="☑","あり","なし")</f>
        <v>なし</v>
      </c>
      <c r="HX2" t="str">
        <f>IF(W266="☑","あり","なし")</f>
        <v>なし</v>
      </c>
      <c r="HY2" t="str">
        <f>IF(N274="☑","あり",IF(R274="☑","なし",IF(V274="☑","その他","NG")))</f>
        <v>NG</v>
      </c>
      <c r="HZ2" t="str">
        <f>IF(N275="☑","あり",IF(R275="☑","なし",IF(V275="☑","その他","NG")))</f>
        <v>NG</v>
      </c>
      <c r="IA2" t="str">
        <f>IF(N276="☑","あり",IF(R276="☑","なし",IF(V276="☑","その他","NG")))</f>
        <v>NG</v>
      </c>
      <c r="IB2" t="str">
        <f>IF(N277="☑","あり",IF(R277="☑","なし",IF(V277="☑","その他","NG")))</f>
        <v>NG</v>
      </c>
      <c r="IC2" t="str">
        <f>IF(N278="☑","あり","なし")</f>
        <v>なし</v>
      </c>
      <c r="ID2" t="str">
        <f>IF(W278="☑","あり","なし")</f>
        <v>なし</v>
      </c>
      <c r="IE2" t="str">
        <f>IF(N279="☑","あり","なし")</f>
        <v>なし</v>
      </c>
      <c r="IF2" t="str">
        <f>IF(W279="☑","あり","なし")</f>
        <v>なし</v>
      </c>
      <c r="IG2" t="str">
        <f>IF(N280="☑","該当","非該当")</f>
        <v>非該当</v>
      </c>
      <c r="IH2" t="str">
        <f>IF(R280="☑","該当","非該当")</f>
        <v>非該当</v>
      </c>
      <c r="II2" t="str">
        <f>IF(W280="☑","該当","非該当")</f>
        <v>非該当</v>
      </c>
      <c r="IJ2" t="str">
        <f>IF(AB280="☑","該当","非該当")</f>
        <v>非該当</v>
      </c>
      <c r="IK2" t="str">
        <f>IF(N281="☑","あり","なし")</f>
        <v>なし</v>
      </c>
      <c r="IL2" t="str">
        <f>IF(W281="☑","あり","なし")</f>
        <v>なし</v>
      </c>
      <c r="IM2" t="str">
        <f>IF(N282="☑","あり","なし")</f>
        <v>なし</v>
      </c>
      <c r="IN2" t="str">
        <f>IF(W282="☑","あり","なし")</f>
        <v>なし</v>
      </c>
      <c r="IO2" t="str">
        <f>IF(N283="☑","あり","なし")</f>
        <v>なし</v>
      </c>
      <c r="IP2" t="str">
        <f>IF(W283="☑","あり","なし")</f>
        <v>なし</v>
      </c>
      <c r="IQ2" t="str">
        <f>IF(N284="☑","あり","なし")</f>
        <v>なし</v>
      </c>
      <c r="IR2" t="str">
        <f>IF(W284="☑","あり","なし")</f>
        <v>なし</v>
      </c>
      <c r="IS2" t="str">
        <f>IF(N285="☑","あり","なし")</f>
        <v>なし</v>
      </c>
      <c r="IT2" t="str">
        <f>IF(N286="☑","あり","なし")</f>
        <v>なし</v>
      </c>
      <c r="IU2" t="str">
        <f>IF(W286="☑","あり","なし")</f>
        <v>なし</v>
      </c>
      <c r="IV2" t="str">
        <f>IF(N287="☑","あり","なし")</f>
        <v>なし</v>
      </c>
      <c r="IW2" t="str">
        <f>IF(W287="☑","あり","なし")</f>
        <v>なし</v>
      </c>
      <c r="IX2" t="str">
        <f>IF(N288="☑","あり","なし")</f>
        <v>なし</v>
      </c>
      <c r="IY2" t="str">
        <f>IF(W288="☑","あり","なし")</f>
        <v>なし</v>
      </c>
      <c r="IZ2" t="str">
        <f>IF(N289="☑","あり","なし")</f>
        <v>なし</v>
      </c>
      <c r="JA2" t="str">
        <f>IF(W289="☑","あり","なし")</f>
        <v>なし</v>
      </c>
      <c r="JB2" t="str">
        <f>IF(N290="☑","あり","なし")</f>
        <v>なし</v>
      </c>
      <c r="JC2" t="str">
        <f>IF(N291="☑","あり","なし")</f>
        <v>なし</v>
      </c>
      <c r="JD2" t="str">
        <f>IF(W291="☑","あり","なし")</f>
        <v>なし</v>
      </c>
      <c r="JE2" t="str">
        <f>IF(N292="☑","あり","なし")</f>
        <v>なし</v>
      </c>
      <c r="JF2" t="str">
        <f>IF(W292="☑","あり","なし")</f>
        <v>なし</v>
      </c>
    </row>
    <row r="3" spans="1:266" ht="18.600000000000001" customHeight="1" x14ac:dyDescent="0.2">
      <c r="A3" s="114"/>
      <c r="B3" s="114"/>
      <c r="C3" s="114"/>
      <c r="D3" s="114"/>
      <c r="E3" s="114"/>
      <c r="F3" s="114"/>
      <c r="G3" s="114"/>
      <c r="H3" s="114"/>
      <c r="I3" s="114"/>
      <c r="J3" s="114"/>
      <c r="K3" s="114"/>
      <c r="L3" s="114"/>
      <c r="M3" s="303"/>
      <c r="N3" s="304"/>
      <c r="O3" s="305"/>
      <c r="P3" s="169" t="s">
        <v>201</v>
      </c>
      <c r="Q3" s="167"/>
      <c r="R3" s="167"/>
      <c r="S3" s="168"/>
      <c r="T3" s="172"/>
      <c r="U3" s="173"/>
      <c r="V3" s="173"/>
      <c r="W3" s="173"/>
      <c r="X3" s="173"/>
      <c r="Y3" s="173"/>
      <c r="Z3" s="173"/>
      <c r="AA3" s="173"/>
      <c r="AB3" s="173"/>
      <c r="AC3" s="173"/>
      <c r="AD3" s="173"/>
      <c r="AE3" s="173"/>
      <c r="AF3" s="173"/>
      <c r="AG3" s="174"/>
      <c r="AH3" s="114"/>
      <c r="AK3" s="118" t="s">
        <v>340</v>
      </c>
      <c r="AM3" s="118" t="s">
        <v>367</v>
      </c>
    </row>
    <row r="4" spans="1:266" ht="18.600000000000001" customHeight="1" x14ac:dyDescent="0.2">
      <c r="A4" s="114"/>
      <c r="B4" s="114"/>
      <c r="C4" s="114"/>
      <c r="D4" s="114"/>
      <c r="E4" s="114"/>
      <c r="F4" s="114"/>
      <c r="G4" s="114"/>
      <c r="H4" s="114"/>
      <c r="I4" s="114"/>
      <c r="J4" s="114"/>
      <c r="K4" s="114"/>
      <c r="L4" s="114"/>
      <c r="M4" s="306"/>
      <c r="N4" s="307"/>
      <c r="O4" s="308"/>
      <c r="P4" s="147" t="s">
        <v>202</v>
      </c>
      <c r="Q4" s="148"/>
      <c r="R4" s="148"/>
      <c r="S4" s="149"/>
      <c r="T4" s="172"/>
      <c r="U4" s="173"/>
      <c r="V4" s="173"/>
      <c r="W4" s="173"/>
      <c r="X4" s="173"/>
      <c r="Y4" s="173"/>
      <c r="Z4" s="173"/>
      <c r="AA4" s="173"/>
      <c r="AB4" s="173"/>
      <c r="AC4" s="173"/>
      <c r="AD4" s="173"/>
      <c r="AE4" s="173"/>
      <c r="AF4" s="173"/>
      <c r="AG4" s="174"/>
      <c r="AH4" s="114"/>
      <c r="AK4" s="118" t="s">
        <v>354</v>
      </c>
    </row>
    <row r="5" spans="1:266" ht="9.6" customHeight="1" x14ac:dyDescent="0.2">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K5" s="118" t="s">
        <v>341</v>
      </c>
    </row>
    <row r="6" spans="1:266" ht="16.2" x14ac:dyDescent="0.2">
      <c r="A6" s="114"/>
      <c r="B6" s="114"/>
      <c r="C6" s="114"/>
      <c r="D6" s="114"/>
      <c r="E6" s="114"/>
      <c r="F6" s="134" t="s">
        <v>216</v>
      </c>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K6" s="118" t="s">
        <v>355</v>
      </c>
      <c r="AM6" s="118" t="s">
        <v>365</v>
      </c>
    </row>
    <row r="7" spans="1:266" ht="9.6" customHeight="1" x14ac:dyDescent="0.2">
      <c r="A7" s="114"/>
      <c r="B7" s="114"/>
      <c r="C7" s="114"/>
      <c r="D7" s="114"/>
      <c r="E7" s="114"/>
      <c r="F7" s="117"/>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K7" s="118" t="s">
        <v>342</v>
      </c>
      <c r="AM7" s="118" t="s">
        <v>368</v>
      </c>
    </row>
    <row r="8" spans="1:266" x14ac:dyDescent="0.2">
      <c r="A8" s="114"/>
      <c r="B8" s="113" t="s">
        <v>215</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K8" s="118" t="s">
        <v>343</v>
      </c>
      <c r="AM8" s="118" t="s">
        <v>369</v>
      </c>
    </row>
    <row r="9" spans="1:266" ht="9.6" customHeight="1" x14ac:dyDescent="0.2">
      <c r="A9" s="114"/>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K9" s="118" t="s">
        <v>344</v>
      </c>
    </row>
    <row r="10" spans="1:266" ht="18.600000000000001" customHeight="1" x14ac:dyDescent="0.2">
      <c r="A10" s="114"/>
      <c r="B10" s="147" t="s">
        <v>203</v>
      </c>
      <c r="C10" s="148"/>
      <c r="D10" s="148"/>
      <c r="E10" s="148"/>
      <c r="F10" s="148"/>
      <c r="G10" s="149"/>
      <c r="H10" s="150" t="s">
        <v>337</v>
      </c>
      <c r="I10" s="151"/>
      <c r="J10" s="276"/>
      <c r="K10" s="277"/>
      <c r="L10" s="277"/>
      <c r="M10" s="278"/>
      <c r="N10" s="276"/>
      <c r="O10" s="277"/>
      <c r="P10" s="277"/>
      <c r="Q10" s="279"/>
      <c r="R10" s="147" t="s">
        <v>209</v>
      </c>
      <c r="S10" s="148"/>
      <c r="T10" s="148"/>
      <c r="U10" s="148"/>
      <c r="V10" s="149"/>
      <c r="W10" s="280"/>
      <c r="X10" s="281"/>
      <c r="Y10" s="281"/>
      <c r="Z10" s="281"/>
      <c r="AA10" s="281"/>
      <c r="AB10" s="281"/>
      <c r="AC10" s="281"/>
      <c r="AD10" s="281"/>
      <c r="AE10" s="281"/>
      <c r="AF10" s="281"/>
      <c r="AG10" s="282"/>
      <c r="AH10" s="114"/>
      <c r="AK10" s="118" t="s">
        <v>345</v>
      </c>
    </row>
    <row r="11" spans="1:266" ht="18.600000000000001" customHeight="1" x14ac:dyDescent="0.2">
      <c r="A11" s="114"/>
      <c r="B11" s="147" t="s">
        <v>204</v>
      </c>
      <c r="C11" s="148"/>
      <c r="D11" s="148"/>
      <c r="E11" s="148"/>
      <c r="F11" s="148"/>
      <c r="G11" s="149"/>
      <c r="H11" s="172"/>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4"/>
      <c r="AH11" s="114"/>
      <c r="AK11" s="118" t="s">
        <v>346</v>
      </c>
    </row>
    <row r="12" spans="1:266" ht="18.600000000000001" customHeight="1" x14ac:dyDescent="0.2">
      <c r="A12" s="114"/>
      <c r="B12" s="147" t="s">
        <v>205</v>
      </c>
      <c r="C12" s="148"/>
      <c r="D12" s="148"/>
      <c r="E12" s="148"/>
      <c r="F12" s="148"/>
      <c r="G12" s="149"/>
      <c r="H12" s="286" t="s">
        <v>336</v>
      </c>
      <c r="I12" s="287"/>
      <c r="J12" s="287"/>
      <c r="K12" s="287"/>
      <c r="L12" s="288"/>
      <c r="M12" s="288"/>
      <c r="N12" s="288"/>
      <c r="O12" s="288"/>
      <c r="P12" s="288"/>
      <c r="Q12" s="288"/>
      <c r="R12" s="288"/>
      <c r="S12" s="288"/>
      <c r="T12" s="288"/>
      <c r="U12" s="288"/>
      <c r="V12" s="288"/>
      <c r="W12" s="288"/>
      <c r="X12" s="288"/>
      <c r="Y12" s="288"/>
      <c r="Z12" s="288"/>
      <c r="AA12" s="288"/>
      <c r="AB12" s="288"/>
      <c r="AC12" s="288"/>
      <c r="AD12" s="288"/>
      <c r="AE12" s="288"/>
      <c r="AF12" s="288"/>
      <c r="AG12" s="289"/>
      <c r="AH12" s="114"/>
      <c r="AK12" s="118" t="s">
        <v>356</v>
      </c>
    </row>
    <row r="13" spans="1:266" ht="18.600000000000001" customHeight="1" x14ac:dyDescent="0.2">
      <c r="A13" s="114"/>
      <c r="B13" s="147" t="s">
        <v>206</v>
      </c>
      <c r="C13" s="148"/>
      <c r="D13" s="148"/>
      <c r="E13" s="148"/>
      <c r="F13" s="148"/>
      <c r="G13" s="149"/>
      <c r="H13" s="283"/>
      <c r="I13" s="284"/>
      <c r="J13" s="284"/>
      <c r="K13" s="284"/>
      <c r="L13" s="284"/>
      <c r="M13" s="284"/>
      <c r="N13" s="284"/>
      <c r="O13" s="284"/>
      <c r="P13" s="284"/>
      <c r="Q13" s="285"/>
      <c r="R13" s="147" t="s">
        <v>210</v>
      </c>
      <c r="S13" s="148"/>
      <c r="T13" s="148"/>
      <c r="U13" s="148"/>
      <c r="V13" s="149"/>
      <c r="W13" s="280"/>
      <c r="X13" s="281"/>
      <c r="Y13" s="281"/>
      <c r="Z13" s="281"/>
      <c r="AA13" s="281"/>
      <c r="AB13" s="281"/>
      <c r="AC13" s="281"/>
      <c r="AD13" s="281"/>
      <c r="AE13" s="281"/>
      <c r="AF13" s="281"/>
      <c r="AG13" s="282"/>
      <c r="AH13" s="114"/>
      <c r="AK13" s="118" t="s">
        <v>347</v>
      </c>
    </row>
    <row r="14" spans="1:266" ht="18.600000000000001" customHeight="1" x14ac:dyDescent="0.2">
      <c r="A14" s="114"/>
      <c r="B14" s="147" t="s">
        <v>207</v>
      </c>
      <c r="C14" s="148"/>
      <c r="D14" s="148"/>
      <c r="E14" s="148"/>
      <c r="F14" s="148"/>
      <c r="G14" s="149"/>
      <c r="H14" s="172"/>
      <c r="I14" s="173"/>
      <c r="J14" s="173"/>
      <c r="K14" s="173"/>
      <c r="L14" s="173"/>
      <c r="M14" s="173"/>
      <c r="N14" s="173"/>
      <c r="O14" s="173"/>
      <c r="P14" s="173"/>
      <c r="Q14" s="174"/>
      <c r="R14" s="147" t="s">
        <v>211</v>
      </c>
      <c r="S14" s="148"/>
      <c r="T14" s="148"/>
      <c r="U14" s="148"/>
      <c r="V14" s="149"/>
      <c r="W14" s="159"/>
      <c r="X14" s="160"/>
      <c r="Y14" s="160"/>
      <c r="Z14" s="160"/>
      <c r="AA14" s="160"/>
      <c r="AB14" s="160"/>
      <c r="AC14" s="160"/>
      <c r="AD14" s="160"/>
      <c r="AE14" s="160"/>
      <c r="AF14" s="160"/>
      <c r="AG14" s="161"/>
      <c r="AH14" s="114"/>
      <c r="AK14" s="118" t="s">
        <v>357</v>
      </c>
    </row>
    <row r="15" spans="1:266" ht="18.600000000000001" customHeight="1" x14ac:dyDescent="0.2">
      <c r="A15" s="114"/>
      <c r="B15" s="147" t="s">
        <v>208</v>
      </c>
      <c r="C15" s="148"/>
      <c r="D15" s="148"/>
      <c r="E15" s="148"/>
      <c r="F15" s="148"/>
      <c r="G15" s="149"/>
      <c r="H15" s="172"/>
      <c r="I15" s="173"/>
      <c r="J15" s="173"/>
      <c r="K15" s="173"/>
      <c r="L15" s="173"/>
      <c r="M15" s="173"/>
      <c r="N15" s="173"/>
      <c r="O15" s="173"/>
      <c r="P15" s="173"/>
      <c r="Q15" s="174"/>
      <c r="R15" s="147" t="s">
        <v>212</v>
      </c>
      <c r="S15" s="148"/>
      <c r="T15" s="148"/>
      <c r="U15" s="148"/>
      <c r="V15" s="149"/>
      <c r="W15" s="159"/>
      <c r="X15" s="160"/>
      <c r="Y15" s="160"/>
      <c r="Z15" s="160"/>
      <c r="AA15" s="160"/>
      <c r="AB15" s="160"/>
      <c r="AC15" s="160"/>
      <c r="AD15" s="160"/>
      <c r="AE15" s="160"/>
      <c r="AF15" s="160"/>
      <c r="AG15" s="161"/>
      <c r="AH15" s="114"/>
      <c r="AK15" s="118" t="s">
        <v>348</v>
      </c>
    </row>
    <row r="16" spans="1:266" x14ac:dyDescent="0.2">
      <c r="A16" s="114"/>
      <c r="B16" s="114"/>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K16" s="118" t="s">
        <v>349</v>
      </c>
    </row>
    <row r="17" spans="1:43" x14ac:dyDescent="0.2">
      <c r="A17" s="114"/>
      <c r="B17" s="210" t="s">
        <v>233</v>
      </c>
      <c r="C17" s="211"/>
      <c r="D17" s="211"/>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1"/>
      <c r="AE17" s="211"/>
      <c r="AF17" s="211"/>
      <c r="AG17" s="211"/>
      <c r="AH17" s="211"/>
      <c r="AI17" s="211"/>
      <c r="AK17" s="118" t="s">
        <v>358</v>
      </c>
    </row>
    <row r="18" spans="1:43" x14ac:dyDescent="0.2">
      <c r="A18" s="114"/>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K18" s="118" t="s">
        <v>350</v>
      </c>
    </row>
    <row r="19" spans="1:43" ht="18.600000000000001" customHeight="1" x14ac:dyDescent="0.2">
      <c r="A19" s="114"/>
      <c r="B19" s="169" t="s">
        <v>213</v>
      </c>
      <c r="C19" s="167"/>
      <c r="D19" s="167"/>
      <c r="E19" s="168"/>
      <c r="F19" s="169" t="s">
        <v>214</v>
      </c>
      <c r="G19" s="167"/>
      <c r="H19" s="167"/>
      <c r="I19" s="167"/>
      <c r="J19" s="167"/>
      <c r="K19" s="167"/>
      <c r="L19" s="167"/>
      <c r="M19" s="167"/>
      <c r="N19" s="167"/>
      <c r="O19" s="167"/>
      <c r="P19" s="167"/>
      <c r="Q19" s="167"/>
      <c r="R19" s="167"/>
      <c r="S19" s="167"/>
      <c r="T19" s="167"/>
      <c r="U19" s="167"/>
      <c r="V19" s="167"/>
      <c r="W19" s="167"/>
      <c r="X19" s="167"/>
      <c r="Y19" s="167"/>
      <c r="Z19" s="168"/>
      <c r="AA19" s="169" t="s">
        <v>236</v>
      </c>
      <c r="AB19" s="167"/>
      <c r="AC19" s="167"/>
      <c r="AD19" s="168"/>
      <c r="AE19" s="204" t="s">
        <v>235</v>
      </c>
      <c r="AF19" s="187"/>
      <c r="AG19" s="188"/>
      <c r="AH19" s="114"/>
      <c r="AK19" s="118" t="s">
        <v>351</v>
      </c>
    </row>
    <row r="20" spans="1:43" ht="39.6" customHeight="1" x14ac:dyDescent="0.2">
      <c r="A20" s="114"/>
      <c r="B20" s="263" t="s">
        <v>237</v>
      </c>
      <c r="C20" s="264"/>
      <c r="D20" s="264"/>
      <c r="E20" s="264"/>
      <c r="F20" s="264"/>
      <c r="G20" s="264"/>
      <c r="H20" s="264"/>
      <c r="I20" s="264"/>
      <c r="J20" s="264"/>
      <c r="K20" s="264"/>
      <c r="L20" s="264"/>
      <c r="M20" s="264"/>
      <c r="N20" s="264"/>
      <c r="O20" s="264"/>
      <c r="P20" s="264"/>
      <c r="Q20" s="264"/>
      <c r="R20" s="264"/>
      <c r="S20" s="264"/>
      <c r="T20" s="264"/>
      <c r="U20" s="264"/>
      <c r="V20" s="264"/>
      <c r="W20" s="264"/>
      <c r="X20" s="264"/>
      <c r="Y20" s="264"/>
      <c r="Z20" s="265"/>
      <c r="AA20" s="169" t="s">
        <v>217</v>
      </c>
      <c r="AB20" s="168"/>
      <c r="AC20" s="169" t="s">
        <v>218</v>
      </c>
      <c r="AD20" s="168"/>
      <c r="AE20" s="189"/>
      <c r="AF20" s="190"/>
      <c r="AG20" s="191"/>
      <c r="AH20" s="114"/>
      <c r="AK20" s="118" t="s">
        <v>359</v>
      </c>
    </row>
    <row r="21" spans="1:43" ht="18.600000000000001" customHeight="1" x14ac:dyDescent="0.2">
      <c r="A21" s="114"/>
      <c r="B21" s="221" t="s">
        <v>238</v>
      </c>
      <c r="C21" s="256"/>
      <c r="D21" s="256"/>
      <c r="E21" s="257"/>
      <c r="F21" s="266" t="s">
        <v>219</v>
      </c>
      <c r="G21" s="267"/>
      <c r="H21" s="267"/>
      <c r="I21" s="267"/>
      <c r="J21" s="267"/>
      <c r="K21" s="267"/>
      <c r="L21" s="267"/>
      <c r="M21" s="267"/>
      <c r="N21" s="267"/>
      <c r="O21" s="267"/>
      <c r="P21" s="267"/>
      <c r="Q21" s="267"/>
      <c r="R21" s="267"/>
      <c r="S21" s="267"/>
      <c r="T21" s="267"/>
      <c r="U21" s="267"/>
      <c r="V21" s="267"/>
      <c r="W21" s="267"/>
      <c r="X21" s="267"/>
      <c r="Y21" s="267"/>
      <c r="Z21" s="268"/>
      <c r="AA21" s="181"/>
      <c r="AB21" s="173"/>
      <c r="AC21" s="173"/>
      <c r="AD21" s="174"/>
      <c r="AE21" s="234" t="s">
        <v>252</v>
      </c>
      <c r="AF21" s="241"/>
      <c r="AG21" s="242"/>
      <c r="AH21" s="114"/>
      <c r="AK21" s="118" t="s">
        <v>352</v>
      </c>
      <c r="AN21" s="118" t="str">
        <f t="shared" ref="AN21" si="0">IF(AA21="あり",1,"")</f>
        <v/>
      </c>
      <c r="AO21" s="118" t="str">
        <f>IF(AA21="なし",2,"")</f>
        <v/>
      </c>
      <c r="AP21" s="118" t="str">
        <f>IF(AA21="該当なし",3,"")</f>
        <v/>
      </c>
      <c r="AQ21" t="str">
        <f>IF(AA21="","未回答","")</f>
        <v>未回答</v>
      </c>
    </row>
    <row r="22" spans="1:43" ht="18.600000000000001" customHeight="1" x14ac:dyDescent="0.2">
      <c r="A22" s="114"/>
      <c r="B22" s="258"/>
      <c r="C22" s="259"/>
      <c r="D22" s="259"/>
      <c r="E22" s="260"/>
      <c r="F22" s="266" t="s">
        <v>338</v>
      </c>
      <c r="G22" s="267"/>
      <c r="H22" s="267"/>
      <c r="I22" s="267"/>
      <c r="J22" s="267"/>
      <c r="K22" s="267"/>
      <c r="L22" s="267"/>
      <c r="M22" s="267"/>
      <c r="N22" s="267"/>
      <c r="O22" s="267"/>
      <c r="P22" s="267"/>
      <c r="Q22" s="267"/>
      <c r="R22" s="267"/>
      <c r="S22" s="267"/>
      <c r="T22" s="267"/>
      <c r="U22" s="267"/>
      <c r="V22" s="267"/>
      <c r="W22" s="267"/>
      <c r="X22" s="267"/>
      <c r="Y22" s="267"/>
      <c r="Z22" s="268"/>
      <c r="AA22" s="181"/>
      <c r="AB22" s="173"/>
      <c r="AC22" s="173"/>
      <c r="AD22" s="174"/>
      <c r="AE22" s="234" t="s">
        <v>234</v>
      </c>
      <c r="AF22" s="241"/>
      <c r="AG22" s="242"/>
      <c r="AH22" s="114"/>
      <c r="AK22" s="118" t="s">
        <v>360</v>
      </c>
      <c r="AN22" s="118" t="str">
        <f t="shared" ref="AN22:AN42" si="1">IF(AA22="あり",1,"")</f>
        <v/>
      </c>
      <c r="AO22" s="118" t="str">
        <f t="shared" ref="AO22:AO42" si="2">IF(AA22="なし",2,"")</f>
        <v/>
      </c>
      <c r="AP22" s="118" t="str">
        <f t="shared" ref="AP22:AP42" si="3">IF(AA22="該当なし",3,"")</f>
        <v/>
      </c>
      <c r="AQ22" t="str">
        <f t="shared" ref="AQ22:AQ39" si="4">IF(AA22="","未回答","")</f>
        <v>未回答</v>
      </c>
    </row>
    <row r="23" spans="1:43" ht="18.600000000000001" customHeight="1" x14ac:dyDescent="0.2">
      <c r="A23" s="114"/>
      <c r="B23" s="258"/>
      <c r="C23" s="259"/>
      <c r="D23" s="259"/>
      <c r="E23" s="260"/>
      <c r="F23" s="266" t="s">
        <v>220</v>
      </c>
      <c r="G23" s="267"/>
      <c r="H23" s="267"/>
      <c r="I23" s="267"/>
      <c r="J23" s="267"/>
      <c r="K23" s="267"/>
      <c r="L23" s="267"/>
      <c r="M23" s="267"/>
      <c r="N23" s="267"/>
      <c r="O23" s="267"/>
      <c r="P23" s="267"/>
      <c r="Q23" s="267"/>
      <c r="R23" s="267"/>
      <c r="S23" s="267"/>
      <c r="T23" s="267"/>
      <c r="U23" s="267"/>
      <c r="V23" s="267"/>
      <c r="W23" s="267"/>
      <c r="X23" s="267"/>
      <c r="Y23" s="267"/>
      <c r="Z23" s="268"/>
      <c r="AA23" s="181"/>
      <c r="AB23" s="173"/>
      <c r="AC23" s="173"/>
      <c r="AD23" s="174"/>
      <c r="AE23" s="234" t="s">
        <v>234</v>
      </c>
      <c r="AF23" s="241"/>
      <c r="AG23" s="242"/>
      <c r="AH23" s="114"/>
      <c r="AK23" s="118" t="s">
        <v>361</v>
      </c>
      <c r="AN23" s="118" t="str">
        <f t="shared" si="1"/>
        <v/>
      </c>
      <c r="AO23" s="118" t="str">
        <f t="shared" si="2"/>
        <v/>
      </c>
      <c r="AP23" s="118" t="str">
        <f t="shared" si="3"/>
        <v/>
      </c>
      <c r="AQ23" t="str">
        <f t="shared" si="4"/>
        <v>未回答</v>
      </c>
    </row>
    <row r="24" spans="1:43" ht="18.600000000000001" customHeight="1" x14ac:dyDescent="0.2">
      <c r="A24" s="114"/>
      <c r="B24" s="258"/>
      <c r="C24" s="259"/>
      <c r="D24" s="259"/>
      <c r="E24" s="260"/>
      <c r="F24" s="266" t="s">
        <v>221</v>
      </c>
      <c r="G24" s="267"/>
      <c r="H24" s="267"/>
      <c r="I24" s="267"/>
      <c r="J24" s="267"/>
      <c r="K24" s="267"/>
      <c r="L24" s="267"/>
      <c r="M24" s="267"/>
      <c r="N24" s="267"/>
      <c r="O24" s="267"/>
      <c r="P24" s="267"/>
      <c r="Q24" s="267"/>
      <c r="R24" s="267"/>
      <c r="S24" s="267"/>
      <c r="T24" s="267"/>
      <c r="U24" s="267"/>
      <c r="V24" s="267"/>
      <c r="W24" s="267"/>
      <c r="X24" s="267"/>
      <c r="Y24" s="267"/>
      <c r="Z24" s="268"/>
      <c r="AA24" s="181"/>
      <c r="AB24" s="173"/>
      <c r="AC24" s="173"/>
      <c r="AD24" s="174"/>
      <c r="AE24" s="234" t="s">
        <v>234</v>
      </c>
      <c r="AF24" s="241"/>
      <c r="AG24" s="242"/>
      <c r="AH24" s="114"/>
      <c r="AK24" s="118" t="s">
        <v>362</v>
      </c>
      <c r="AN24" s="118" t="str">
        <f t="shared" si="1"/>
        <v/>
      </c>
      <c r="AO24" s="118" t="str">
        <f t="shared" si="2"/>
        <v/>
      </c>
      <c r="AP24" s="118" t="str">
        <f t="shared" si="3"/>
        <v/>
      </c>
      <c r="AQ24" t="str">
        <f t="shared" si="4"/>
        <v>未回答</v>
      </c>
    </row>
    <row r="25" spans="1:43" ht="18.600000000000001" customHeight="1" x14ac:dyDescent="0.2">
      <c r="A25" s="114"/>
      <c r="B25" s="258"/>
      <c r="C25" s="259"/>
      <c r="D25" s="259"/>
      <c r="E25" s="260"/>
      <c r="F25" s="266" t="s">
        <v>222</v>
      </c>
      <c r="G25" s="267"/>
      <c r="H25" s="267"/>
      <c r="I25" s="267"/>
      <c r="J25" s="267"/>
      <c r="K25" s="267"/>
      <c r="L25" s="267"/>
      <c r="M25" s="267"/>
      <c r="N25" s="267"/>
      <c r="O25" s="267"/>
      <c r="P25" s="267"/>
      <c r="Q25" s="267"/>
      <c r="R25" s="267"/>
      <c r="S25" s="267"/>
      <c r="T25" s="267"/>
      <c r="U25" s="267"/>
      <c r="V25" s="267"/>
      <c r="W25" s="267"/>
      <c r="X25" s="267"/>
      <c r="Y25" s="267"/>
      <c r="Z25" s="268"/>
      <c r="AA25" s="181"/>
      <c r="AB25" s="173"/>
      <c r="AC25" s="173"/>
      <c r="AD25" s="174"/>
      <c r="AE25" s="234" t="s">
        <v>234</v>
      </c>
      <c r="AF25" s="241"/>
      <c r="AG25" s="242"/>
      <c r="AH25" s="114"/>
      <c r="AK25" s="118" t="s">
        <v>363</v>
      </c>
      <c r="AN25" s="118" t="str">
        <f t="shared" si="1"/>
        <v/>
      </c>
      <c r="AO25" s="118" t="str">
        <f t="shared" si="2"/>
        <v/>
      </c>
      <c r="AP25" s="118" t="str">
        <f t="shared" si="3"/>
        <v/>
      </c>
      <c r="AQ25" t="str">
        <f t="shared" si="4"/>
        <v>未回答</v>
      </c>
    </row>
    <row r="26" spans="1:43" ht="27.6" customHeight="1" x14ac:dyDescent="0.2">
      <c r="A26" s="114"/>
      <c r="B26" s="258"/>
      <c r="C26" s="259"/>
      <c r="D26" s="259"/>
      <c r="E26" s="260"/>
      <c r="F26" s="229" t="s">
        <v>379</v>
      </c>
      <c r="G26" s="261"/>
      <c r="H26" s="261"/>
      <c r="I26" s="261"/>
      <c r="J26" s="261"/>
      <c r="K26" s="261"/>
      <c r="L26" s="261"/>
      <c r="M26" s="261"/>
      <c r="N26" s="261"/>
      <c r="O26" s="261"/>
      <c r="P26" s="261"/>
      <c r="Q26" s="261"/>
      <c r="R26" s="261"/>
      <c r="S26" s="261"/>
      <c r="T26" s="261"/>
      <c r="U26" s="261"/>
      <c r="V26" s="261"/>
      <c r="W26" s="261"/>
      <c r="X26" s="261"/>
      <c r="Y26" s="261"/>
      <c r="Z26" s="262"/>
      <c r="AA26" s="181"/>
      <c r="AB26" s="173"/>
      <c r="AC26" s="173"/>
      <c r="AD26" s="174"/>
      <c r="AE26" s="234" t="s">
        <v>234</v>
      </c>
      <c r="AF26" s="241"/>
      <c r="AG26" s="242"/>
      <c r="AH26" s="114"/>
      <c r="AK26" s="118" t="s">
        <v>364</v>
      </c>
      <c r="AN26" s="118" t="str">
        <f t="shared" si="1"/>
        <v/>
      </c>
      <c r="AO26" s="118" t="str">
        <f t="shared" si="2"/>
        <v/>
      </c>
      <c r="AP26" s="118" t="str">
        <f t="shared" si="3"/>
        <v/>
      </c>
      <c r="AQ26" t="str">
        <f t="shared" si="4"/>
        <v>未回答</v>
      </c>
    </row>
    <row r="27" spans="1:43" ht="18.600000000000001" customHeight="1" x14ac:dyDescent="0.2">
      <c r="A27" s="114"/>
      <c r="B27" s="258"/>
      <c r="C27" s="259"/>
      <c r="D27" s="259"/>
      <c r="E27" s="260"/>
      <c r="F27" s="266" t="s">
        <v>223</v>
      </c>
      <c r="G27" s="267"/>
      <c r="H27" s="267"/>
      <c r="I27" s="267"/>
      <c r="J27" s="267"/>
      <c r="K27" s="267"/>
      <c r="L27" s="267"/>
      <c r="M27" s="267"/>
      <c r="N27" s="267"/>
      <c r="O27" s="267"/>
      <c r="P27" s="267"/>
      <c r="Q27" s="267"/>
      <c r="R27" s="267"/>
      <c r="S27" s="267"/>
      <c r="T27" s="267"/>
      <c r="U27" s="267"/>
      <c r="V27" s="267"/>
      <c r="W27" s="267"/>
      <c r="X27" s="267"/>
      <c r="Y27" s="267"/>
      <c r="Z27" s="268"/>
      <c r="AA27" s="181"/>
      <c r="AB27" s="173"/>
      <c r="AC27" s="173"/>
      <c r="AD27" s="174"/>
      <c r="AE27" s="234" t="s">
        <v>234</v>
      </c>
      <c r="AF27" s="241"/>
      <c r="AG27" s="242"/>
      <c r="AH27" s="114"/>
      <c r="AN27" s="118" t="str">
        <f t="shared" si="1"/>
        <v/>
      </c>
      <c r="AO27" s="118" t="str">
        <f t="shared" si="2"/>
        <v/>
      </c>
      <c r="AP27" s="118" t="str">
        <f t="shared" si="3"/>
        <v/>
      </c>
      <c r="AQ27" t="str">
        <f t="shared" si="4"/>
        <v>未回答</v>
      </c>
    </row>
    <row r="28" spans="1:43" ht="18.600000000000001" customHeight="1" x14ac:dyDescent="0.2">
      <c r="A28" s="114"/>
      <c r="B28" s="258"/>
      <c r="C28" s="259"/>
      <c r="D28" s="259"/>
      <c r="E28" s="260"/>
      <c r="F28" s="253" t="s">
        <v>224</v>
      </c>
      <c r="G28" s="274"/>
      <c r="H28" s="274"/>
      <c r="I28" s="274"/>
      <c r="J28" s="274"/>
      <c r="K28" s="274"/>
      <c r="L28" s="274"/>
      <c r="M28" s="274"/>
      <c r="N28" s="274"/>
      <c r="O28" s="274"/>
      <c r="P28" s="274"/>
      <c r="Q28" s="274"/>
      <c r="R28" s="274"/>
      <c r="S28" s="274"/>
      <c r="T28" s="274"/>
      <c r="U28" s="274"/>
      <c r="V28" s="274"/>
      <c r="W28" s="274"/>
      <c r="X28" s="274"/>
      <c r="Y28" s="274"/>
      <c r="Z28" s="275"/>
      <c r="AA28" s="181"/>
      <c r="AB28" s="173"/>
      <c r="AC28" s="173"/>
      <c r="AD28" s="174"/>
      <c r="AE28" s="234" t="s">
        <v>234</v>
      </c>
      <c r="AF28" s="241"/>
      <c r="AG28" s="242"/>
      <c r="AH28" s="114"/>
      <c r="AN28" s="118" t="str">
        <f t="shared" si="1"/>
        <v/>
      </c>
      <c r="AO28" s="118" t="str">
        <f t="shared" si="2"/>
        <v/>
      </c>
      <c r="AP28" s="118" t="str">
        <f t="shared" si="3"/>
        <v/>
      </c>
      <c r="AQ28" t="str">
        <f t="shared" si="4"/>
        <v>未回答</v>
      </c>
    </row>
    <row r="29" spans="1:43" ht="18.600000000000001" customHeight="1" x14ac:dyDescent="0.2">
      <c r="A29" s="114"/>
      <c r="B29" s="258"/>
      <c r="C29" s="259"/>
      <c r="D29" s="259"/>
      <c r="E29" s="260"/>
      <c r="F29" s="266" t="s">
        <v>225</v>
      </c>
      <c r="G29" s="267"/>
      <c r="H29" s="267"/>
      <c r="I29" s="267"/>
      <c r="J29" s="267"/>
      <c r="K29" s="267"/>
      <c r="L29" s="267"/>
      <c r="M29" s="267"/>
      <c r="N29" s="267"/>
      <c r="O29" s="267"/>
      <c r="P29" s="267"/>
      <c r="Q29" s="267"/>
      <c r="R29" s="267"/>
      <c r="S29" s="267"/>
      <c r="T29" s="267"/>
      <c r="U29" s="267"/>
      <c r="V29" s="267"/>
      <c r="W29" s="267"/>
      <c r="X29" s="267"/>
      <c r="Y29" s="267"/>
      <c r="Z29" s="268"/>
      <c r="AA29" s="181"/>
      <c r="AB29" s="173"/>
      <c r="AC29" s="173"/>
      <c r="AD29" s="174"/>
      <c r="AE29" s="234" t="s">
        <v>234</v>
      </c>
      <c r="AF29" s="241"/>
      <c r="AG29" s="242"/>
      <c r="AH29" s="114"/>
      <c r="AN29" s="118" t="str">
        <f t="shared" si="1"/>
        <v/>
      </c>
      <c r="AO29" s="118" t="str">
        <f t="shared" si="2"/>
        <v/>
      </c>
      <c r="AP29" s="118" t="str">
        <f t="shared" si="3"/>
        <v/>
      </c>
      <c r="AQ29" t="str">
        <f t="shared" si="4"/>
        <v>未回答</v>
      </c>
    </row>
    <row r="30" spans="1:43" ht="18.600000000000001" customHeight="1" x14ac:dyDescent="0.2">
      <c r="A30" s="114"/>
      <c r="B30" s="269"/>
      <c r="C30" s="270"/>
      <c r="D30" s="270"/>
      <c r="E30" s="271"/>
      <c r="F30" s="253" t="s">
        <v>226</v>
      </c>
      <c r="G30" s="254"/>
      <c r="H30" s="254"/>
      <c r="I30" s="254"/>
      <c r="J30" s="254"/>
      <c r="K30" s="254"/>
      <c r="L30" s="254"/>
      <c r="M30" s="254"/>
      <c r="N30" s="254"/>
      <c r="O30" s="254"/>
      <c r="P30" s="254"/>
      <c r="Q30" s="254"/>
      <c r="R30" s="254"/>
      <c r="S30" s="254"/>
      <c r="T30" s="254"/>
      <c r="U30" s="254"/>
      <c r="V30" s="254"/>
      <c r="W30" s="254"/>
      <c r="X30" s="254"/>
      <c r="Y30" s="254"/>
      <c r="Z30" s="255"/>
      <c r="AA30" s="181"/>
      <c r="AB30" s="173"/>
      <c r="AC30" s="173"/>
      <c r="AD30" s="174"/>
      <c r="AE30" s="234" t="s">
        <v>234</v>
      </c>
      <c r="AF30" s="241"/>
      <c r="AG30" s="242"/>
      <c r="AH30" s="114"/>
      <c r="AN30" s="118" t="str">
        <f t="shared" si="1"/>
        <v/>
      </c>
      <c r="AO30" s="118" t="str">
        <f t="shared" si="2"/>
        <v/>
      </c>
      <c r="AP30" s="118" t="str">
        <f t="shared" si="3"/>
        <v/>
      </c>
      <c r="AQ30" t="str">
        <f t="shared" si="4"/>
        <v>未回答</v>
      </c>
    </row>
    <row r="31" spans="1:43" ht="19.8" customHeight="1" x14ac:dyDescent="0.2">
      <c r="A31" s="114"/>
      <c r="B31" s="224" t="s">
        <v>231</v>
      </c>
      <c r="C31" s="225"/>
      <c r="D31" s="225"/>
      <c r="E31" s="226"/>
      <c r="F31" s="266" t="s">
        <v>227</v>
      </c>
      <c r="G31" s="267"/>
      <c r="H31" s="267"/>
      <c r="I31" s="267"/>
      <c r="J31" s="267"/>
      <c r="K31" s="267"/>
      <c r="L31" s="267"/>
      <c r="M31" s="267"/>
      <c r="N31" s="267"/>
      <c r="O31" s="267"/>
      <c r="P31" s="267"/>
      <c r="Q31" s="267"/>
      <c r="R31" s="267"/>
      <c r="S31" s="267"/>
      <c r="T31" s="267"/>
      <c r="U31" s="267"/>
      <c r="V31" s="267"/>
      <c r="W31" s="267"/>
      <c r="X31" s="267"/>
      <c r="Y31" s="267"/>
      <c r="Z31" s="268"/>
      <c r="AA31" s="181"/>
      <c r="AB31" s="173"/>
      <c r="AC31" s="173"/>
      <c r="AD31" s="174"/>
      <c r="AE31" s="234" t="s">
        <v>234</v>
      </c>
      <c r="AF31" s="241"/>
      <c r="AG31" s="242"/>
      <c r="AH31" s="114"/>
      <c r="AN31" s="118" t="str">
        <f t="shared" si="1"/>
        <v/>
      </c>
      <c r="AO31" s="118" t="str">
        <f t="shared" si="2"/>
        <v/>
      </c>
      <c r="AP31" s="118" t="str">
        <f t="shared" si="3"/>
        <v/>
      </c>
      <c r="AQ31" t="str">
        <f t="shared" si="4"/>
        <v>未回答</v>
      </c>
    </row>
    <row r="32" spans="1:43" ht="18.600000000000001" customHeight="1" x14ac:dyDescent="0.2">
      <c r="A32" s="114"/>
      <c r="B32" s="221" t="s">
        <v>376</v>
      </c>
      <c r="C32" s="256"/>
      <c r="D32" s="256"/>
      <c r="E32" s="257"/>
      <c r="F32" s="266" t="s">
        <v>228</v>
      </c>
      <c r="G32" s="267"/>
      <c r="H32" s="267"/>
      <c r="I32" s="267"/>
      <c r="J32" s="267"/>
      <c r="K32" s="267"/>
      <c r="L32" s="267"/>
      <c r="M32" s="267"/>
      <c r="N32" s="267"/>
      <c r="O32" s="267"/>
      <c r="P32" s="267"/>
      <c r="Q32" s="267"/>
      <c r="R32" s="267"/>
      <c r="S32" s="267"/>
      <c r="T32" s="267"/>
      <c r="U32" s="267"/>
      <c r="V32" s="267"/>
      <c r="W32" s="267"/>
      <c r="X32" s="267"/>
      <c r="Y32" s="267"/>
      <c r="Z32" s="268"/>
      <c r="AA32" s="181"/>
      <c r="AB32" s="173"/>
      <c r="AC32" s="173"/>
      <c r="AD32" s="174"/>
      <c r="AE32" s="234" t="s">
        <v>234</v>
      </c>
      <c r="AF32" s="241"/>
      <c r="AG32" s="242"/>
      <c r="AH32" s="114"/>
      <c r="AN32" s="118" t="str">
        <f t="shared" si="1"/>
        <v/>
      </c>
      <c r="AO32" s="118" t="str">
        <f t="shared" si="2"/>
        <v/>
      </c>
      <c r="AP32" s="118" t="str">
        <f t="shared" si="3"/>
        <v/>
      </c>
      <c r="AQ32" t="str">
        <f t="shared" si="4"/>
        <v>未回答</v>
      </c>
    </row>
    <row r="33" spans="1:43" ht="18.600000000000001" customHeight="1" x14ac:dyDescent="0.2">
      <c r="A33" s="114"/>
      <c r="B33" s="269"/>
      <c r="C33" s="270"/>
      <c r="D33" s="270"/>
      <c r="E33" s="271"/>
      <c r="F33" s="266" t="s">
        <v>229</v>
      </c>
      <c r="G33" s="267"/>
      <c r="H33" s="267"/>
      <c r="I33" s="267"/>
      <c r="J33" s="267"/>
      <c r="K33" s="267"/>
      <c r="L33" s="267"/>
      <c r="M33" s="267"/>
      <c r="N33" s="267"/>
      <c r="O33" s="267"/>
      <c r="P33" s="267"/>
      <c r="Q33" s="267"/>
      <c r="R33" s="267"/>
      <c r="S33" s="267"/>
      <c r="T33" s="267"/>
      <c r="U33" s="267"/>
      <c r="V33" s="267"/>
      <c r="W33" s="267"/>
      <c r="X33" s="267"/>
      <c r="Y33" s="267"/>
      <c r="Z33" s="268"/>
      <c r="AA33" s="181"/>
      <c r="AB33" s="173"/>
      <c r="AC33" s="173"/>
      <c r="AD33" s="174"/>
      <c r="AE33" s="234" t="s">
        <v>234</v>
      </c>
      <c r="AF33" s="241"/>
      <c r="AG33" s="242"/>
      <c r="AH33" s="114"/>
      <c r="AN33" s="118" t="str">
        <f t="shared" si="1"/>
        <v/>
      </c>
      <c r="AO33" s="118" t="str">
        <f t="shared" si="2"/>
        <v/>
      </c>
      <c r="AP33" s="118" t="str">
        <f t="shared" si="3"/>
        <v/>
      </c>
      <c r="AQ33" t="str">
        <f t="shared" si="4"/>
        <v>未回答</v>
      </c>
    </row>
    <row r="34" spans="1:43" ht="18.600000000000001" customHeight="1" x14ac:dyDescent="0.2">
      <c r="A34" s="114"/>
      <c r="B34" s="221" t="s">
        <v>377</v>
      </c>
      <c r="C34" s="243"/>
      <c r="D34" s="243"/>
      <c r="E34" s="244"/>
      <c r="F34" s="266" t="s">
        <v>230</v>
      </c>
      <c r="G34" s="272"/>
      <c r="H34" s="272"/>
      <c r="I34" s="272"/>
      <c r="J34" s="272"/>
      <c r="K34" s="272"/>
      <c r="L34" s="272"/>
      <c r="M34" s="272"/>
      <c r="N34" s="272"/>
      <c r="O34" s="272"/>
      <c r="P34" s="272"/>
      <c r="Q34" s="272"/>
      <c r="R34" s="272"/>
      <c r="S34" s="272"/>
      <c r="T34" s="272"/>
      <c r="U34" s="272"/>
      <c r="V34" s="272"/>
      <c r="W34" s="272"/>
      <c r="X34" s="272"/>
      <c r="Y34" s="272"/>
      <c r="Z34" s="273"/>
      <c r="AA34" s="181"/>
      <c r="AB34" s="173"/>
      <c r="AC34" s="173"/>
      <c r="AD34" s="174"/>
      <c r="AE34" s="234" t="s">
        <v>234</v>
      </c>
      <c r="AF34" s="241"/>
      <c r="AG34" s="242"/>
      <c r="AH34" s="114"/>
      <c r="AN34" s="118" t="str">
        <f t="shared" si="1"/>
        <v/>
      </c>
      <c r="AO34" s="118" t="str">
        <f t="shared" si="2"/>
        <v/>
      </c>
      <c r="AP34" s="118" t="str">
        <f t="shared" si="3"/>
        <v/>
      </c>
      <c r="AQ34" t="str">
        <f t="shared" si="4"/>
        <v>未回答</v>
      </c>
    </row>
    <row r="35" spans="1:43" ht="18.600000000000001" customHeight="1" x14ac:dyDescent="0.2">
      <c r="A35" s="114"/>
      <c r="B35" s="245"/>
      <c r="C35" s="246"/>
      <c r="D35" s="246"/>
      <c r="E35" s="247"/>
      <c r="F35" s="266" t="s">
        <v>380</v>
      </c>
      <c r="G35" s="272"/>
      <c r="H35" s="272"/>
      <c r="I35" s="272"/>
      <c r="J35" s="272"/>
      <c r="K35" s="272"/>
      <c r="L35" s="272"/>
      <c r="M35" s="272"/>
      <c r="N35" s="272"/>
      <c r="O35" s="272"/>
      <c r="P35" s="272"/>
      <c r="Q35" s="272"/>
      <c r="R35" s="272"/>
      <c r="S35" s="272"/>
      <c r="T35" s="272"/>
      <c r="U35" s="272"/>
      <c r="V35" s="272"/>
      <c r="W35" s="272"/>
      <c r="X35" s="272"/>
      <c r="Y35" s="272"/>
      <c r="Z35" s="273"/>
      <c r="AA35" s="181"/>
      <c r="AB35" s="173"/>
      <c r="AC35" s="173"/>
      <c r="AD35" s="174"/>
      <c r="AE35" s="234" t="s">
        <v>234</v>
      </c>
      <c r="AF35" s="241"/>
      <c r="AG35" s="242"/>
      <c r="AH35" s="114"/>
      <c r="AN35" s="118" t="str">
        <f t="shared" si="1"/>
        <v/>
      </c>
      <c r="AO35" s="118" t="str">
        <f t="shared" si="2"/>
        <v/>
      </c>
      <c r="AP35" s="118" t="str">
        <f t="shared" si="3"/>
        <v/>
      </c>
      <c r="AQ35" t="str">
        <f t="shared" si="4"/>
        <v>未回答</v>
      </c>
    </row>
    <row r="36" spans="1:43" ht="18.600000000000001" customHeight="1" x14ac:dyDescent="0.2">
      <c r="A36" s="114"/>
      <c r="B36" s="245"/>
      <c r="C36" s="246"/>
      <c r="D36" s="246"/>
      <c r="E36" s="247"/>
      <c r="F36" s="266" t="s">
        <v>381</v>
      </c>
      <c r="G36" s="267"/>
      <c r="H36" s="267"/>
      <c r="I36" s="267"/>
      <c r="J36" s="267"/>
      <c r="K36" s="267"/>
      <c r="L36" s="267"/>
      <c r="M36" s="267"/>
      <c r="N36" s="267"/>
      <c r="O36" s="267"/>
      <c r="P36" s="267"/>
      <c r="Q36" s="267"/>
      <c r="R36" s="267"/>
      <c r="S36" s="267"/>
      <c r="T36" s="267"/>
      <c r="U36" s="267"/>
      <c r="V36" s="267"/>
      <c r="W36" s="267"/>
      <c r="X36" s="267"/>
      <c r="Y36" s="267"/>
      <c r="Z36" s="268"/>
      <c r="AA36" s="181"/>
      <c r="AB36" s="173"/>
      <c r="AC36" s="173"/>
      <c r="AD36" s="174"/>
      <c r="AE36" s="234" t="s">
        <v>234</v>
      </c>
      <c r="AF36" s="241"/>
      <c r="AG36" s="242"/>
      <c r="AH36" s="114"/>
      <c r="AN36" s="118" t="str">
        <f t="shared" si="1"/>
        <v/>
      </c>
      <c r="AO36" s="118" t="str">
        <f t="shared" si="2"/>
        <v/>
      </c>
      <c r="AP36" s="118" t="str">
        <f t="shared" si="3"/>
        <v/>
      </c>
      <c r="AQ36" t="str">
        <f t="shared" si="4"/>
        <v>未回答</v>
      </c>
    </row>
    <row r="37" spans="1:43" ht="18.600000000000001" customHeight="1" x14ac:dyDescent="0.2">
      <c r="A37" s="114"/>
      <c r="B37" s="245"/>
      <c r="C37" s="246"/>
      <c r="D37" s="246"/>
      <c r="E37" s="247"/>
      <c r="F37" s="266" t="s">
        <v>382</v>
      </c>
      <c r="G37" s="267"/>
      <c r="H37" s="267"/>
      <c r="I37" s="267"/>
      <c r="J37" s="267"/>
      <c r="K37" s="267"/>
      <c r="L37" s="267"/>
      <c r="M37" s="267"/>
      <c r="N37" s="267"/>
      <c r="O37" s="267"/>
      <c r="P37" s="267"/>
      <c r="Q37" s="267"/>
      <c r="R37" s="267"/>
      <c r="S37" s="267"/>
      <c r="T37" s="267"/>
      <c r="U37" s="267"/>
      <c r="V37" s="267"/>
      <c r="W37" s="267"/>
      <c r="X37" s="267"/>
      <c r="Y37" s="267"/>
      <c r="Z37" s="268"/>
      <c r="AA37" s="181"/>
      <c r="AB37" s="173"/>
      <c r="AC37" s="173"/>
      <c r="AD37" s="174"/>
      <c r="AE37" s="234" t="s">
        <v>234</v>
      </c>
      <c r="AF37" s="241"/>
      <c r="AG37" s="242"/>
      <c r="AH37" s="114"/>
      <c r="AN37" s="118" t="str">
        <f t="shared" si="1"/>
        <v/>
      </c>
      <c r="AO37" s="118" t="str">
        <f t="shared" si="2"/>
        <v/>
      </c>
      <c r="AP37" s="118" t="str">
        <f t="shared" si="3"/>
        <v/>
      </c>
      <c r="AQ37" t="str">
        <f t="shared" si="4"/>
        <v>未回答</v>
      </c>
    </row>
    <row r="38" spans="1:43" ht="18.600000000000001" customHeight="1" x14ac:dyDescent="0.2">
      <c r="A38" s="114"/>
      <c r="B38" s="245"/>
      <c r="C38" s="246"/>
      <c r="D38" s="246"/>
      <c r="E38" s="247"/>
      <c r="F38" s="266" t="s">
        <v>383</v>
      </c>
      <c r="G38" s="267"/>
      <c r="H38" s="267"/>
      <c r="I38" s="267"/>
      <c r="J38" s="267"/>
      <c r="K38" s="267"/>
      <c r="L38" s="267"/>
      <c r="M38" s="267"/>
      <c r="N38" s="267"/>
      <c r="O38" s="267"/>
      <c r="P38" s="267"/>
      <c r="Q38" s="267"/>
      <c r="R38" s="267"/>
      <c r="S38" s="267"/>
      <c r="T38" s="267"/>
      <c r="U38" s="267"/>
      <c r="V38" s="267"/>
      <c r="W38" s="267"/>
      <c r="X38" s="267"/>
      <c r="Y38" s="267"/>
      <c r="Z38" s="268"/>
      <c r="AA38" s="181"/>
      <c r="AB38" s="173"/>
      <c r="AC38" s="173"/>
      <c r="AD38" s="174"/>
      <c r="AE38" s="234" t="s">
        <v>234</v>
      </c>
      <c r="AF38" s="241"/>
      <c r="AG38" s="242"/>
      <c r="AH38" s="114"/>
      <c r="AN38" s="118" t="str">
        <f t="shared" si="1"/>
        <v/>
      </c>
      <c r="AO38" s="118" t="str">
        <f t="shared" si="2"/>
        <v/>
      </c>
      <c r="AP38" s="118" t="str">
        <f t="shared" si="3"/>
        <v/>
      </c>
      <c r="AQ38" t="str">
        <f t="shared" si="4"/>
        <v>未回答</v>
      </c>
    </row>
    <row r="39" spans="1:43" ht="18.600000000000001" customHeight="1" x14ac:dyDescent="0.2">
      <c r="A39" s="114"/>
      <c r="B39" s="248"/>
      <c r="C39" s="249"/>
      <c r="D39" s="249"/>
      <c r="E39" s="250"/>
      <c r="F39" s="266" t="s">
        <v>384</v>
      </c>
      <c r="G39" s="267"/>
      <c r="H39" s="267"/>
      <c r="I39" s="267"/>
      <c r="J39" s="267"/>
      <c r="K39" s="267"/>
      <c r="L39" s="267"/>
      <c r="M39" s="267"/>
      <c r="N39" s="267"/>
      <c r="O39" s="267"/>
      <c r="P39" s="267"/>
      <c r="Q39" s="267"/>
      <c r="R39" s="267"/>
      <c r="S39" s="267"/>
      <c r="T39" s="267"/>
      <c r="U39" s="267"/>
      <c r="V39" s="267"/>
      <c r="W39" s="267"/>
      <c r="X39" s="267"/>
      <c r="Y39" s="267"/>
      <c r="Z39" s="268"/>
      <c r="AA39" s="181"/>
      <c r="AB39" s="173"/>
      <c r="AC39" s="173"/>
      <c r="AD39" s="174"/>
      <c r="AE39" s="234" t="s">
        <v>234</v>
      </c>
      <c r="AF39" s="241"/>
      <c r="AG39" s="242"/>
      <c r="AH39" s="114"/>
      <c r="AN39" s="118" t="str">
        <f t="shared" si="1"/>
        <v/>
      </c>
      <c r="AO39" s="118" t="str">
        <f t="shared" si="2"/>
        <v/>
      </c>
      <c r="AP39" s="118" t="str">
        <f t="shared" si="3"/>
        <v/>
      </c>
      <c r="AQ39" t="str">
        <f t="shared" si="4"/>
        <v>未回答</v>
      </c>
    </row>
    <row r="40" spans="1:43" ht="18.600000000000001" customHeight="1" x14ac:dyDescent="0.2">
      <c r="A40" s="114"/>
      <c r="B40" s="221" t="s">
        <v>378</v>
      </c>
      <c r="C40" s="256"/>
      <c r="D40" s="256"/>
      <c r="E40" s="257"/>
      <c r="F40" s="266"/>
      <c r="G40" s="267"/>
      <c r="H40" s="267"/>
      <c r="I40" s="267"/>
      <c r="J40" s="267"/>
      <c r="K40" s="267"/>
      <c r="L40" s="267"/>
      <c r="M40" s="267"/>
      <c r="N40" s="267"/>
      <c r="O40" s="267"/>
      <c r="P40" s="267"/>
      <c r="Q40" s="267"/>
      <c r="R40" s="267"/>
      <c r="S40" s="267"/>
      <c r="T40" s="267"/>
      <c r="U40" s="267"/>
      <c r="V40" s="267"/>
      <c r="W40" s="267"/>
      <c r="X40" s="267"/>
      <c r="Y40" s="267"/>
      <c r="Z40" s="268"/>
      <c r="AA40" s="181"/>
      <c r="AB40" s="173"/>
      <c r="AC40" s="173"/>
      <c r="AD40" s="174"/>
      <c r="AE40" s="266"/>
      <c r="AF40" s="267"/>
      <c r="AG40" s="268"/>
      <c r="AH40" s="114"/>
      <c r="AN40" s="118" t="str">
        <f t="shared" si="1"/>
        <v/>
      </c>
      <c r="AO40" s="118" t="str">
        <f t="shared" si="2"/>
        <v/>
      </c>
      <c r="AP40" s="118" t="str">
        <f t="shared" si="3"/>
        <v/>
      </c>
    </row>
    <row r="41" spans="1:43" ht="18.600000000000001" customHeight="1" x14ac:dyDescent="0.2">
      <c r="A41" s="114"/>
      <c r="B41" s="258"/>
      <c r="C41" s="259"/>
      <c r="D41" s="259"/>
      <c r="E41" s="260"/>
      <c r="F41" s="266"/>
      <c r="G41" s="267"/>
      <c r="H41" s="267"/>
      <c r="I41" s="267"/>
      <c r="J41" s="267"/>
      <c r="K41" s="267"/>
      <c r="L41" s="267"/>
      <c r="M41" s="267"/>
      <c r="N41" s="267"/>
      <c r="O41" s="267"/>
      <c r="P41" s="267"/>
      <c r="Q41" s="267"/>
      <c r="R41" s="267"/>
      <c r="S41" s="267"/>
      <c r="T41" s="267"/>
      <c r="U41" s="267"/>
      <c r="V41" s="267"/>
      <c r="W41" s="267"/>
      <c r="X41" s="267"/>
      <c r="Y41" s="267"/>
      <c r="Z41" s="268"/>
      <c r="AA41" s="181"/>
      <c r="AB41" s="173"/>
      <c r="AC41" s="173"/>
      <c r="AD41" s="174"/>
      <c r="AE41" s="266"/>
      <c r="AF41" s="267"/>
      <c r="AG41" s="268"/>
      <c r="AH41" s="114"/>
      <c r="AN41" s="118" t="str">
        <f t="shared" si="1"/>
        <v/>
      </c>
      <c r="AO41" s="118" t="str">
        <f t="shared" si="2"/>
        <v/>
      </c>
      <c r="AP41" s="118" t="str">
        <f t="shared" si="3"/>
        <v/>
      </c>
    </row>
    <row r="42" spans="1:43" ht="18.600000000000001" customHeight="1" x14ac:dyDescent="0.2">
      <c r="A42" s="114"/>
      <c r="B42" s="269"/>
      <c r="C42" s="270"/>
      <c r="D42" s="270"/>
      <c r="E42" s="271"/>
      <c r="F42" s="266"/>
      <c r="G42" s="267"/>
      <c r="H42" s="267"/>
      <c r="I42" s="267"/>
      <c r="J42" s="267"/>
      <c r="K42" s="267"/>
      <c r="L42" s="267"/>
      <c r="M42" s="267"/>
      <c r="N42" s="267"/>
      <c r="O42" s="267"/>
      <c r="P42" s="267"/>
      <c r="Q42" s="267"/>
      <c r="R42" s="267"/>
      <c r="S42" s="267"/>
      <c r="T42" s="267"/>
      <c r="U42" s="267"/>
      <c r="V42" s="267"/>
      <c r="W42" s="267"/>
      <c r="X42" s="267"/>
      <c r="Y42" s="267"/>
      <c r="Z42" s="268"/>
      <c r="AA42" s="181"/>
      <c r="AB42" s="173"/>
      <c r="AC42" s="173"/>
      <c r="AD42" s="174"/>
      <c r="AE42" s="266"/>
      <c r="AF42" s="267"/>
      <c r="AG42" s="268"/>
      <c r="AH42" s="114"/>
      <c r="AN42" s="118" t="str">
        <f t="shared" si="1"/>
        <v/>
      </c>
      <c r="AO42" s="118" t="str">
        <f t="shared" si="2"/>
        <v/>
      </c>
      <c r="AP42" s="118" t="str">
        <f t="shared" si="3"/>
        <v/>
      </c>
    </row>
    <row r="43" spans="1:43" ht="7.2" customHeight="1" x14ac:dyDescent="0.2">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row>
    <row r="44" spans="1:43" x14ac:dyDescent="0.2">
      <c r="A44" s="114"/>
      <c r="B44" s="114" t="s">
        <v>232</v>
      </c>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row>
    <row r="45" spans="1:43" ht="11.4" customHeight="1" x14ac:dyDescent="0.2">
      <c r="A45" s="114"/>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row>
    <row r="46" spans="1:43" ht="18.600000000000001" customHeight="1" x14ac:dyDescent="0.2">
      <c r="A46" s="114"/>
      <c r="B46" s="169" t="s">
        <v>213</v>
      </c>
      <c r="C46" s="167"/>
      <c r="D46" s="167"/>
      <c r="E46" s="168"/>
      <c r="F46" s="169" t="s">
        <v>214</v>
      </c>
      <c r="G46" s="167"/>
      <c r="H46" s="167"/>
      <c r="I46" s="167"/>
      <c r="J46" s="167"/>
      <c r="K46" s="167"/>
      <c r="L46" s="167"/>
      <c r="M46" s="167"/>
      <c r="N46" s="167"/>
      <c r="O46" s="167"/>
      <c r="P46" s="167"/>
      <c r="Q46" s="167"/>
      <c r="R46" s="167"/>
      <c r="S46" s="167"/>
      <c r="T46" s="167"/>
      <c r="U46" s="167"/>
      <c r="V46" s="167"/>
      <c r="W46" s="167"/>
      <c r="X46" s="167"/>
      <c r="Y46" s="167"/>
      <c r="Z46" s="168"/>
      <c r="AA46" s="169" t="s">
        <v>239</v>
      </c>
      <c r="AB46" s="167"/>
      <c r="AC46" s="167"/>
      <c r="AD46" s="168"/>
      <c r="AE46" s="204" t="s">
        <v>235</v>
      </c>
      <c r="AF46" s="187"/>
      <c r="AG46" s="188"/>
      <c r="AH46" s="114"/>
    </row>
    <row r="47" spans="1:43" ht="39.6" customHeight="1" x14ac:dyDescent="0.2">
      <c r="A47" s="114"/>
      <c r="B47" s="263" t="s">
        <v>242</v>
      </c>
      <c r="C47" s="264"/>
      <c r="D47" s="264"/>
      <c r="E47" s="264"/>
      <c r="F47" s="264"/>
      <c r="G47" s="264"/>
      <c r="H47" s="264"/>
      <c r="I47" s="264"/>
      <c r="J47" s="264"/>
      <c r="K47" s="264"/>
      <c r="L47" s="264"/>
      <c r="M47" s="264"/>
      <c r="N47" s="264"/>
      <c r="O47" s="264"/>
      <c r="P47" s="264"/>
      <c r="Q47" s="264"/>
      <c r="R47" s="264"/>
      <c r="S47" s="264"/>
      <c r="T47" s="264"/>
      <c r="U47" s="264"/>
      <c r="V47" s="264"/>
      <c r="W47" s="264"/>
      <c r="X47" s="264"/>
      <c r="Y47" s="264"/>
      <c r="Z47" s="265"/>
      <c r="AA47" s="169" t="s">
        <v>240</v>
      </c>
      <c r="AB47" s="168"/>
      <c r="AC47" s="169" t="s">
        <v>241</v>
      </c>
      <c r="AD47" s="168"/>
      <c r="AE47" s="189"/>
      <c r="AF47" s="190"/>
      <c r="AG47" s="191"/>
      <c r="AH47" s="114"/>
    </row>
    <row r="48" spans="1:43" ht="20.399999999999999" customHeight="1" x14ac:dyDescent="0.2">
      <c r="A48" s="114"/>
      <c r="B48" s="221" t="s">
        <v>238</v>
      </c>
      <c r="C48" s="256"/>
      <c r="D48" s="256"/>
      <c r="E48" s="257"/>
      <c r="F48" s="253" t="s">
        <v>390</v>
      </c>
      <c r="G48" s="254"/>
      <c r="H48" s="254"/>
      <c r="I48" s="254"/>
      <c r="J48" s="254"/>
      <c r="K48" s="254"/>
      <c r="L48" s="254"/>
      <c r="M48" s="254"/>
      <c r="N48" s="254"/>
      <c r="O48" s="254"/>
      <c r="P48" s="254"/>
      <c r="Q48" s="254"/>
      <c r="R48" s="254"/>
      <c r="S48" s="254"/>
      <c r="T48" s="254"/>
      <c r="U48" s="254"/>
      <c r="V48" s="254"/>
      <c r="W48" s="254"/>
      <c r="X48" s="254"/>
      <c r="Y48" s="254"/>
      <c r="Z48" s="255"/>
      <c r="AA48" s="181"/>
      <c r="AB48" s="173"/>
      <c r="AC48" s="173"/>
      <c r="AD48" s="174"/>
      <c r="AE48" s="224" t="s">
        <v>253</v>
      </c>
      <c r="AF48" s="239"/>
      <c r="AG48" s="240"/>
      <c r="AH48" s="114"/>
      <c r="AN48" s="118" t="str">
        <f>IF(AA48="はい",1,"")</f>
        <v/>
      </c>
      <c r="AO48" s="118" t="str">
        <f>IF(AA48="いいえ",2,"")</f>
        <v/>
      </c>
      <c r="AP48" s="118" t="str">
        <f>IF(AA48="該当なし",3,"")</f>
        <v/>
      </c>
      <c r="AQ48" t="str">
        <f>IF(AA48="","未回答","")</f>
        <v>未回答</v>
      </c>
    </row>
    <row r="49" spans="1:43" ht="30" customHeight="1" x14ac:dyDescent="0.2">
      <c r="A49" s="114"/>
      <c r="B49" s="258"/>
      <c r="C49" s="259"/>
      <c r="D49" s="259"/>
      <c r="E49" s="260"/>
      <c r="F49" s="229" t="s">
        <v>391</v>
      </c>
      <c r="G49" s="230"/>
      <c r="H49" s="230"/>
      <c r="I49" s="230"/>
      <c r="J49" s="230"/>
      <c r="K49" s="230"/>
      <c r="L49" s="230"/>
      <c r="M49" s="230"/>
      <c r="N49" s="230"/>
      <c r="O49" s="230"/>
      <c r="P49" s="230"/>
      <c r="Q49" s="230"/>
      <c r="R49" s="230"/>
      <c r="S49" s="230"/>
      <c r="T49" s="230"/>
      <c r="U49" s="230"/>
      <c r="V49" s="230"/>
      <c r="W49" s="230"/>
      <c r="X49" s="230"/>
      <c r="Y49" s="230"/>
      <c r="Z49" s="231"/>
      <c r="AA49" s="181"/>
      <c r="AB49" s="173"/>
      <c r="AC49" s="173"/>
      <c r="AD49" s="174"/>
      <c r="AE49" s="237" t="s">
        <v>254</v>
      </c>
      <c r="AF49" s="241"/>
      <c r="AG49" s="242"/>
      <c r="AH49" s="114"/>
      <c r="AN49" s="118" t="str">
        <f t="shared" ref="AN49:AN71" si="5">IF(AA49="はい",1,"")</f>
        <v/>
      </c>
      <c r="AO49" s="118" t="str">
        <f t="shared" ref="AO49:AO71" si="6">IF(AA49="いいえ",2,"")</f>
        <v/>
      </c>
      <c r="AP49" s="118" t="str">
        <f t="shared" ref="AP49:AP71" si="7">IF(AA49="該当なし",3,"")</f>
        <v/>
      </c>
      <c r="AQ49" t="str">
        <f t="shared" ref="AQ49:AQ71" si="8">IF(AA49="","未回答","")</f>
        <v>未回答</v>
      </c>
    </row>
    <row r="50" spans="1:43" ht="30" customHeight="1" x14ac:dyDescent="0.2">
      <c r="A50" s="114"/>
      <c r="B50" s="258"/>
      <c r="C50" s="259"/>
      <c r="D50" s="259"/>
      <c r="E50" s="260"/>
      <c r="F50" s="229" t="s">
        <v>392</v>
      </c>
      <c r="G50" s="230"/>
      <c r="H50" s="230"/>
      <c r="I50" s="230"/>
      <c r="J50" s="230"/>
      <c r="K50" s="230"/>
      <c r="L50" s="230"/>
      <c r="M50" s="230"/>
      <c r="N50" s="230"/>
      <c r="O50" s="230"/>
      <c r="P50" s="230"/>
      <c r="Q50" s="230"/>
      <c r="R50" s="230"/>
      <c r="S50" s="230"/>
      <c r="T50" s="230"/>
      <c r="U50" s="230"/>
      <c r="V50" s="230"/>
      <c r="W50" s="230"/>
      <c r="X50" s="230"/>
      <c r="Y50" s="230"/>
      <c r="Z50" s="231"/>
      <c r="AA50" s="181"/>
      <c r="AB50" s="173"/>
      <c r="AC50" s="173"/>
      <c r="AD50" s="174"/>
      <c r="AE50" s="237" t="s">
        <v>255</v>
      </c>
      <c r="AF50" s="241"/>
      <c r="AG50" s="242"/>
      <c r="AH50" s="114"/>
      <c r="AN50" s="118" t="str">
        <f t="shared" si="5"/>
        <v/>
      </c>
      <c r="AO50" s="118" t="str">
        <f t="shared" si="6"/>
        <v/>
      </c>
      <c r="AP50" s="118" t="str">
        <f t="shared" si="7"/>
        <v/>
      </c>
      <c r="AQ50" t="str">
        <f t="shared" si="8"/>
        <v>未回答</v>
      </c>
    </row>
    <row r="51" spans="1:43" ht="30" customHeight="1" x14ac:dyDescent="0.2">
      <c r="A51" s="114"/>
      <c r="B51" s="258"/>
      <c r="C51" s="259"/>
      <c r="D51" s="259"/>
      <c r="E51" s="260"/>
      <c r="F51" s="229" t="s">
        <v>393</v>
      </c>
      <c r="G51" s="230"/>
      <c r="H51" s="230"/>
      <c r="I51" s="230"/>
      <c r="J51" s="230"/>
      <c r="K51" s="230"/>
      <c r="L51" s="230"/>
      <c r="M51" s="230"/>
      <c r="N51" s="230"/>
      <c r="O51" s="230"/>
      <c r="P51" s="230"/>
      <c r="Q51" s="230"/>
      <c r="R51" s="230"/>
      <c r="S51" s="230"/>
      <c r="T51" s="230"/>
      <c r="U51" s="230"/>
      <c r="V51" s="230"/>
      <c r="W51" s="230"/>
      <c r="X51" s="230"/>
      <c r="Y51" s="230"/>
      <c r="Z51" s="231"/>
      <c r="AA51" s="181"/>
      <c r="AB51" s="173"/>
      <c r="AC51" s="173"/>
      <c r="AD51" s="174"/>
      <c r="AE51" s="237" t="s">
        <v>256</v>
      </c>
      <c r="AF51" s="241"/>
      <c r="AG51" s="242"/>
      <c r="AH51" s="114"/>
      <c r="AN51" s="118" t="str">
        <f t="shared" si="5"/>
        <v/>
      </c>
      <c r="AO51" s="118" t="str">
        <f t="shared" si="6"/>
        <v/>
      </c>
      <c r="AP51" s="118" t="str">
        <f t="shared" si="7"/>
        <v/>
      </c>
      <c r="AQ51" t="str">
        <f t="shared" si="8"/>
        <v>未回答</v>
      </c>
    </row>
    <row r="52" spans="1:43" ht="30" customHeight="1" x14ac:dyDescent="0.2">
      <c r="A52" s="114"/>
      <c r="B52" s="258"/>
      <c r="C52" s="259"/>
      <c r="D52" s="259"/>
      <c r="E52" s="260"/>
      <c r="F52" s="229" t="s">
        <v>394</v>
      </c>
      <c r="G52" s="230"/>
      <c r="H52" s="230"/>
      <c r="I52" s="230"/>
      <c r="J52" s="230"/>
      <c r="K52" s="230"/>
      <c r="L52" s="230"/>
      <c r="M52" s="230"/>
      <c r="N52" s="230"/>
      <c r="O52" s="230"/>
      <c r="P52" s="230"/>
      <c r="Q52" s="230"/>
      <c r="R52" s="230"/>
      <c r="S52" s="230"/>
      <c r="T52" s="230"/>
      <c r="U52" s="230"/>
      <c r="V52" s="230"/>
      <c r="W52" s="230"/>
      <c r="X52" s="230"/>
      <c r="Y52" s="230"/>
      <c r="Z52" s="231"/>
      <c r="AA52" s="181"/>
      <c r="AB52" s="173"/>
      <c r="AC52" s="173"/>
      <c r="AD52" s="174"/>
      <c r="AE52" s="237" t="s">
        <v>257</v>
      </c>
      <c r="AF52" s="241"/>
      <c r="AG52" s="242"/>
      <c r="AH52" s="114"/>
      <c r="AN52" s="118" t="str">
        <f t="shared" si="5"/>
        <v/>
      </c>
      <c r="AO52" s="118" t="str">
        <f t="shared" si="6"/>
        <v/>
      </c>
      <c r="AP52" s="118" t="str">
        <f t="shared" si="7"/>
        <v/>
      </c>
      <c r="AQ52" t="str">
        <f t="shared" si="8"/>
        <v>未回答</v>
      </c>
    </row>
    <row r="53" spans="1:43" ht="20.399999999999999" customHeight="1" x14ac:dyDescent="0.2">
      <c r="A53" s="114"/>
      <c r="B53" s="258"/>
      <c r="C53" s="259"/>
      <c r="D53" s="259"/>
      <c r="E53" s="260"/>
      <c r="F53" s="229" t="s">
        <v>395</v>
      </c>
      <c r="G53" s="261"/>
      <c r="H53" s="261"/>
      <c r="I53" s="261"/>
      <c r="J53" s="261"/>
      <c r="K53" s="261"/>
      <c r="L53" s="261"/>
      <c r="M53" s="261"/>
      <c r="N53" s="261"/>
      <c r="O53" s="261"/>
      <c r="P53" s="261"/>
      <c r="Q53" s="261"/>
      <c r="R53" s="261"/>
      <c r="S53" s="261"/>
      <c r="T53" s="261"/>
      <c r="U53" s="261"/>
      <c r="V53" s="261"/>
      <c r="W53" s="261"/>
      <c r="X53" s="261"/>
      <c r="Y53" s="261"/>
      <c r="Z53" s="262"/>
      <c r="AA53" s="181"/>
      <c r="AB53" s="173"/>
      <c r="AC53" s="173"/>
      <c r="AD53" s="174"/>
      <c r="AE53" s="224" t="s">
        <v>258</v>
      </c>
      <c r="AF53" s="239"/>
      <c r="AG53" s="240"/>
      <c r="AH53" s="114"/>
      <c r="AN53" s="118" t="str">
        <f t="shared" si="5"/>
        <v/>
      </c>
      <c r="AO53" s="118" t="str">
        <f t="shared" si="6"/>
        <v/>
      </c>
      <c r="AP53" s="118" t="str">
        <f t="shared" si="7"/>
        <v/>
      </c>
      <c r="AQ53" t="str">
        <f t="shared" si="8"/>
        <v>未回答</v>
      </c>
    </row>
    <row r="54" spans="1:43" ht="36" customHeight="1" x14ac:dyDescent="0.2">
      <c r="A54" s="114"/>
      <c r="B54" s="258"/>
      <c r="C54" s="259"/>
      <c r="D54" s="259"/>
      <c r="E54" s="260"/>
      <c r="F54" s="229" t="s">
        <v>396</v>
      </c>
      <c r="G54" s="230"/>
      <c r="H54" s="230"/>
      <c r="I54" s="230"/>
      <c r="J54" s="230"/>
      <c r="K54" s="230"/>
      <c r="L54" s="230"/>
      <c r="M54" s="230"/>
      <c r="N54" s="230"/>
      <c r="O54" s="230"/>
      <c r="P54" s="230"/>
      <c r="Q54" s="230"/>
      <c r="R54" s="230"/>
      <c r="S54" s="230"/>
      <c r="T54" s="230"/>
      <c r="U54" s="230"/>
      <c r="V54" s="230"/>
      <c r="W54" s="230"/>
      <c r="X54" s="230"/>
      <c r="Y54" s="230"/>
      <c r="Z54" s="231"/>
      <c r="AA54" s="181"/>
      <c r="AB54" s="173"/>
      <c r="AC54" s="173"/>
      <c r="AD54" s="174"/>
      <c r="AE54" s="237" t="s">
        <v>259</v>
      </c>
      <c r="AF54" s="241"/>
      <c r="AG54" s="242"/>
      <c r="AH54" s="114"/>
      <c r="AN54" s="118" t="str">
        <f t="shared" si="5"/>
        <v/>
      </c>
      <c r="AO54" s="118" t="str">
        <f t="shared" si="6"/>
        <v/>
      </c>
      <c r="AP54" s="118" t="str">
        <f t="shared" si="7"/>
        <v/>
      </c>
      <c r="AQ54" t="str">
        <f t="shared" si="8"/>
        <v>未回答</v>
      </c>
    </row>
    <row r="55" spans="1:43" ht="36" customHeight="1" x14ac:dyDescent="0.2">
      <c r="A55" s="114"/>
      <c r="B55" s="258"/>
      <c r="C55" s="259"/>
      <c r="D55" s="259"/>
      <c r="E55" s="260"/>
      <c r="F55" s="229" t="s">
        <v>397</v>
      </c>
      <c r="G55" s="261"/>
      <c r="H55" s="261"/>
      <c r="I55" s="261"/>
      <c r="J55" s="261"/>
      <c r="K55" s="261"/>
      <c r="L55" s="261"/>
      <c r="M55" s="261"/>
      <c r="N55" s="261"/>
      <c r="O55" s="261"/>
      <c r="P55" s="261"/>
      <c r="Q55" s="261"/>
      <c r="R55" s="261"/>
      <c r="S55" s="261"/>
      <c r="T55" s="261"/>
      <c r="U55" s="261"/>
      <c r="V55" s="261"/>
      <c r="W55" s="261"/>
      <c r="X55" s="261"/>
      <c r="Y55" s="261"/>
      <c r="Z55" s="262"/>
      <c r="AA55" s="181"/>
      <c r="AB55" s="173"/>
      <c r="AC55" s="173"/>
      <c r="AD55" s="174"/>
      <c r="AE55" s="237" t="s">
        <v>260</v>
      </c>
      <c r="AF55" s="241"/>
      <c r="AG55" s="242"/>
      <c r="AH55" s="114"/>
      <c r="AN55" s="118" t="str">
        <f t="shared" si="5"/>
        <v/>
      </c>
      <c r="AO55" s="118" t="str">
        <f t="shared" si="6"/>
        <v/>
      </c>
      <c r="AP55" s="118" t="str">
        <f t="shared" si="7"/>
        <v/>
      </c>
      <c r="AQ55" t="str">
        <f t="shared" si="8"/>
        <v>未回答</v>
      </c>
    </row>
    <row r="56" spans="1:43" ht="20.399999999999999" customHeight="1" x14ac:dyDescent="0.2">
      <c r="A56" s="114"/>
      <c r="B56" s="258"/>
      <c r="C56" s="259"/>
      <c r="D56" s="259"/>
      <c r="E56" s="260"/>
      <c r="F56" s="253" t="s">
        <v>398</v>
      </c>
      <c r="G56" s="254"/>
      <c r="H56" s="254"/>
      <c r="I56" s="254"/>
      <c r="J56" s="254"/>
      <c r="K56" s="254"/>
      <c r="L56" s="254"/>
      <c r="M56" s="254"/>
      <c r="N56" s="254"/>
      <c r="O56" s="254"/>
      <c r="P56" s="254"/>
      <c r="Q56" s="254"/>
      <c r="R56" s="254"/>
      <c r="S56" s="254"/>
      <c r="T56" s="254"/>
      <c r="U56" s="254"/>
      <c r="V56" s="254"/>
      <c r="W56" s="254"/>
      <c r="X56" s="254"/>
      <c r="Y56" s="254"/>
      <c r="Z56" s="255"/>
      <c r="AA56" s="181"/>
      <c r="AB56" s="173"/>
      <c r="AC56" s="173"/>
      <c r="AD56" s="174"/>
      <c r="AE56" s="224" t="s">
        <v>261</v>
      </c>
      <c r="AF56" s="239"/>
      <c r="AG56" s="240"/>
      <c r="AH56" s="114"/>
      <c r="AN56" s="118" t="str">
        <f t="shared" si="5"/>
        <v/>
      </c>
      <c r="AO56" s="118" t="str">
        <f t="shared" si="6"/>
        <v/>
      </c>
      <c r="AP56" s="118" t="str">
        <f t="shared" si="7"/>
        <v/>
      </c>
      <c r="AQ56" t="str">
        <f t="shared" si="8"/>
        <v>未回答</v>
      </c>
    </row>
    <row r="57" spans="1:43" ht="30" customHeight="1" x14ac:dyDescent="0.2">
      <c r="A57" s="114"/>
      <c r="B57" s="224" t="s">
        <v>243</v>
      </c>
      <c r="C57" s="225"/>
      <c r="D57" s="225"/>
      <c r="E57" s="226"/>
      <c r="F57" s="229" t="s">
        <v>399</v>
      </c>
      <c r="G57" s="230"/>
      <c r="H57" s="230"/>
      <c r="I57" s="230"/>
      <c r="J57" s="230"/>
      <c r="K57" s="230"/>
      <c r="L57" s="230"/>
      <c r="M57" s="230"/>
      <c r="N57" s="230"/>
      <c r="O57" s="230"/>
      <c r="P57" s="230"/>
      <c r="Q57" s="230"/>
      <c r="R57" s="230"/>
      <c r="S57" s="230"/>
      <c r="T57" s="230"/>
      <c r="U57" s="230"/>
      <c r="V57" s="230"/>
      <c r="W57" s="230"/>
      <c r="X57" s="230"/>
      <c r="Y57" s="230"/>
      <c r="Z57" s="231"/>
      <c r="AA57" s="181"/>
      <c r="AB57" s="173"/>
      <c r="AC57" s="173"/>
      <c r="AD57" s="174"/>
      <c r="AE57" s="234" t="s">
        <v>262</v>
      </c>
      <c r="AF57" s="241"/>
      <c r="AG57" s="242"/>
      <c r="AH57" s="114"/>
      <c r="AN57" s="118" t="str">
        <f t="shared" si="5"/>
        <v/>
      </c>
      <c r="AO57" s="118" t="str">
        <f t="shared" si="6"/>
        <v/>
      </c>
      <c r="AP57" s="118" t="str">
        <f t="shared" si="7"/>
        <v/>
      </c>
      <c r="AQ57" t="str">
        <f t="shared" si="8"/>
        <v>未回答</v>
      </c>
    </row>
    <row r="58" spans="1:43" ht="18.600000000000001" customHeight="1" x14ac:dyDescent="0.2">
      <c r="A58" s="114"/>
      <c r="B58" s="224" t="s">
        <v>244</v>
      </c>
      <c r="C58" s="225"/>
      <c r="D58" s="225"/>
      <c r="E58" s="226"/>
      <c r="F58" s="229" t="s">
        <v>400</v>
      </c>
      <c r="G58" s="230"/>
      <c r="H58" s="230"/>
      <c r="I58" s="230"/>
      <c r="J58" s="230"/>
      <c r="K58" s="230"/>
      <c r="L58" s="230"/>
      <c r="M58" s="230"/>
      <c r="N58" s="230"/>
      <c r="O58" s="230"/>
      <c r="P58" s="230"/>
      <c r="Q58" s="230"/>
      <c r="R58" s="230"/>
      <c r="S58" s="230"/>
      <c r="T58" s="230"/>
      <c r="U58" s="230"/>
      <c r="V58" s="230"/>
      <c r="W58" s="230"/>
      <c r="X58" s="230"/>
      <c r="Y58" s="230"/>
      <c r="Z58" s="231"/>
      <c r="AA58" s="181"/>
      <c r="AB58" s="232"/>
      <c r="AC58" s="232"/>
      <c r="AD58" s="233"/>
      <c r="AE58" s="234" t="s">
        <v>263</v>
      </c>
      <c r="AF58" s="241"/>
      <c r="AG58" s="242"/>
      <c r="AH58" s="114"/>
      <c r="AN58" s="118" t="str">
        <f t="shared" si="5"/>
        <v/>
      </c>
      <c r="AO58" s="118" t="str">
        <f t="shared" si="6"/>
        <v/>
      </c>
      <c r="AP58" s="118" t="str">
        <f t="shared" si="7"/>
        <v/>
      </c>
      <c r="AQ58" t="str">
        <f t="shared" si="8"/>
        <v>未回答</v>
      </c>
    </row>
    <row r="59" spans="1:43" ht="36" customHeight="1" x14ac:dyDescent="0.2">
      <c r="A59" s="114"/>
      <c r="B59" s="237" t="s">
        <v>245</v>
      </c>
      <c r="C59" s="228"/>
      <c r="D59" s="228"/>
      <c r="E59" s="238"/>
      <c r="F59" s="229" t="s">
        <v>401</v>
      </c>
      <c r="G59" s="230"/>
      <c r="H59" s="230"/>
      <c r="I59" s="230"/>
      <c r="J59" s="230"/>
      <c r="K59" s="230"/>
      <c r="L59" s="230"/>
      <c r="M59" s="230"/>
      <c r="N59" s="230"/>
      <c r="O59" s="230"/>
      <c r="P59" s="230"/>
      <c r="Q59" s="230"/>
      <c r="R59" s="230"/>
      <c r="S59" s="230"/>
      <c r="T59" s="230"/>
      <c r="U59" s="230"/>
      <c r="V59" s="230"/>
      <c r="W59" s="230"/>
      <c r="X59" s="230"/>
      <c r="Y59" s="230"/>
      <c r="Z59" s="231"/>
      <c r="AA59" s="181"/>
      <c r="AB59" s="173"/>
      <c r="AC59" s="173"/>
      <c r="AD59" s="174"/>
      <c r="AE59" s="234" t="s">
        <v>264</v>
      </c>
      <c r="AF59" s="241"/>
      <c r="AG59" s="242"/>
      <c r="AH59" s="114"/>
      <c r="AN59" s="118" t="str">
        <f t="shared" si="5"/>
        <v/>
      </c>
      <c r="AO59" s="118" t="str">
        <f t="shared" si="6"/>
        <v/>
      </c>
      <c r="AP59" s="118" t="str">
        <f t="shared" si="7"/>
        <v/>
      </c>
      <c r="AQ59" t="str">
        <f t="shared" si="8"/>
        <v>未回答</v>
      </c>
    </row>
    <row r="60" spans="1:43" ht="20.399999999999999" customHeight="1" x14ac:dyDescent="0.2">
      <c r="A60" s="114"/>
      <c r="B60" s="224" t="s">
        <v>246</v>
      </c>
      <c r="C60" s="225"/>
      <c r="D60" s="225"/>
      <c r="E60" s="226"/>
      <c r="F60" s="229" t="s">
        <v>402</v>
      </c>
      <c r="G60" s="230"/>
      <c r="H60" s="230"/>
      <c r="I60" s="230"/>
      <c r="J60" s="230"/>
      <c r="K60" s="230"/>
      <c r="L60" s="230"/>
      <c r="M60" s="230"/>
      <c r="N60" s="230"/>
      <c r="O60" s="230"/>
      <c r="P60" s="230"/>
      <c r="Q60" s="230"/>
      <c r="R60" s="230"/>
      <c r="S60" s="230"/>
      <c r="T60" s="230"/>
      <c r="U60" s="230"/>
      <c r="V60" s="230"/>
      <c r="W60" s="230"/>
      <c r="X60" s="230"/>
      <c r="Y60" s="230"/>
      <c r="Z60" s="231"/>
      <c r="AA60" s="181"/>
      <c r="AB60" s="173"/>
      <c r="AC60" s="173"/>
      <c r="AD60" s="174"/>
      <c r="AE60" s="234" t="s">
        <v>265</v>
      </c>
      <c r="AF60" s="241"/>
      <c r="AG60" s="242"/>
      <c r="AH60" s="114"/>
      <c r="AN60" s="118" t="str">
        <f t="shared" si="5"/>
        <v/>
      </c>
      <c r="AO60" s="118" t="str">
        <f t="shared" si="6"/>
        <v/>
      </c>
      <c r="AP60" s="118" t="str">
        <f t="shared" si="7"/>
        <v/>
      </c>
      <c r="AQ60" t="str">
        <f t="shared" si="8"/>
        <v>未回答</v>
      </c>
    </row>
    <row r="61" spans="1:43" ht="20.399999999999999" customHeight="1" x14ac:dyDescent="0.2">
      <c r="A61" s="114"/>
      <c r="B61" s="221" t="s">
        <v>247</v>
      </c>
      <c r="C61" s="243"/>
      <c r="D61" s="243"/>
      <c r="E61" s="244"/>
      <c r="F61" s="229" t="s">
        <v>403</v>
      </c>
      <c r="G61" s="251"/>
      <c r="H61" s="251"/>
      <c r="I61" s="251"/>
      <c r="J61" s="251"/>
      <c r="K61" s="251"/>
      <c r="L61" s="251"/>
      <c r="M61" s="251"/>
      <c r="N61" s="251"/>
      <c r="O61" s="251"/>
      <c r="P61" s="251"/>
      <c r="Q61" s="251"/>
      <c r="R61" s="251"/>
      <c r="S61" s="251"/>
      <c r="T61" s="251"/>
      <c r="U61" s="251"/>
      <c r="V61" s="251"/>
      <c r="W61" s="251"/>
      <c r="X61" s="251"/>
      <c r="Y61" s="251"/>
      <c r="Z61" s="252"/>
      <c r="AA61" s="181"/>
      <c r="AB61" s="173"/>
      <c r="AC61" s="173"/>
      <c r="AD61" s="174"/>
      <c r="AE61" s="234" t="s">
        <v>266</v>
      </c>
      <c r="AF61" s="241"/>
      <c r="AG61" s="242"/>
      <c r="AH61" s="114"/>
      <c r="AN61" s="118" t="str">
        <f t="shared" si="5"/>
        <v/>
      </c>
      <c r="AO61" s="118" t="str">
        <f t="shared" si="6"/>
        <v/>
      </c>
      <c r="AP61" s="118" t="str">
        <f t="shared" si="7"/>
        <v/>
      </c>
      <c r="AQ61" t="str">
        <f t="shared" si="8"/>
        <v>未回答</v>
      </c>
    </row>
    <row r="62" spans="1:43" ht="20.399999999999999" customHeight="1" x14ac:dyDescent="0.2">
      <c r="A62" s="114"/>
      <c r="B62" s="245"/>
      <c r="C62" s="246"/>
      <c r="D62" s="246"/>
      <c r="E62" s="247"/>
      <c r="F62" s="229" t="s">
        <v>404</v>
      </c>
      <c r="G62" s="251"/>
      <c r="H62" s="251"/>
      <c r="I62" s="251"/>
      <c r="J62" s="251"/>
      <c r="K62" s="251"/>
      <c r="L62" s="251"/>
      <c r="M62" s="251"/>
      <c r="N62" s="251"/>
      <c r="O62" s="251"/>
      <c r="P62" s="251"/>
      <c r="Q62" s="251"/>
      <c r="R62" s="251"/>
      <c r="S62" s="251"/>
      <c r="T62" s="251"/>
      <c r="U62" s="251"/>
      <c r="V62" s="251"/>
      <c r="W62" s="251"/>
      <c r="X62" s="251"/>
      <c r="Y62" s="251"/>
      <c r="Z62" s="252"/>
      <c r="AA62" s="181"/>
      <c r="AB62" s="173"/>
      <c r="AC62" s="173"/>
      <c r="AD62" s="174"/>
      <c r="AE62" s="234" t="s">
        <v>234</v>
      </c>
      <c r="AF62" s="241"/>
      <c r="AG62" s="242"/>
      <c r="AH62" s="114"/>
      <c r="AN62" s="118" t="str">
        <f t="shared" si="5"/>
        <v/>
      </c>
      <c r="AO62" s="118" t="str">
        <f t="shared" si="6"/>
        <v/>
      </c>
      <c r="AP62" s="118" t="str">
        <f t="shared" si="7"/>
        <v/>
      </c>
      <c r="AQ62" t="str">
        <f t="shared" si="8"/>
        <v>未回答</v>
      </c>
    </row>
    <row r="63" spans="1:43" ht="20.399999999999999" customHeight="1" x14ac:dyDescent="0.2">
      <c r="A63" s="114"/>
      <c r="B63" s="245"/>
      <c r="C63" s="246"/>
      <c r="D63" s="246"/>
      <c r="E63" s="247"/>
      <c r="F63" s="253" t="s">
        <v>405</v>
      </c>
      <c r="G63" s="254"/>
      <c r="H63" s="254"/>
      <c r="I63" s="254"/>
      <c r="J63" s="254"/>
      <c r="K63" s="254"/>
      <c r="L63" s="254"/>
      <c r="M63" s="254"/>
      <c r="N63" s="254"/>
      <c r="O63" s="254"/>
      <c r="P63" s="254"/>
      <c r="Q63" s="254"/>
      <c r="R63" s="254"/>
      <c r="S63" s="254"/>
      <c r="T63" s="254"/>
      <c r="U63" s="254"/>
      <c r="V63" s="254"/>
      <c r="W63" s="254"/>
      <c r="X63" s="254"/>
      <c r="Y63" s="254"/>
      <c r="Z63" s="255"/>
      <c r="AA63" s="181"/>
      <c r="AB63" s="173"/>
      <c r="AC63" s="173"/>
      <c r="AD63" s="174"/>
      <c r="AE63" s="234" t="s">
        <v>234</v>
      </c>
      <c r="AF63" s="241"/>
      <c r="AG63" s="242"/>
      <c r="AH63" s="114"/>
      <c r="AN63" s="118" t="str">
        <f t="shared" si="5"/>
        <v/>
      </c>
      <c r="AO63" s="118" t="str">
        <f t="shared" si="6"/>
        <v/>
      </c>
      <c r="AP63" s="118" t="str">
        <f t="shared" si="7"/>
        <v/>
      </c>
      <c r="AQ63" t="str">
        <f t="shared" si="8"/>
        <v>未回答</v>
      </c>
    </row>
    <row r="64" spans="1:43" ht="30" customHeight="1" x14ac:dyDescent="0.2">
      <c r="A64" s="114"/>
      <c r="B64" s="245"/>
      <c r="C64" s="246"/>
      <c r="D64" s="246"/>
      <c r="E64" s="247"/>
      <c r="F64" s="229" t="s">
        <v>406</v>
      </c>
      <c r="G64" s="230"/>
      <c r="H64" s="230"/>
      <c r="I64" s="230"/>
      <c r="J64" s="230"/>
      <c r="K64" s="230"/>
      <c r="L64" s="230"/>
      <c r="M64" s="230"/>
      <c r="N64" s="230"/>
      <c r="O64" s="230"/>
      <c r="P64" s="230"/>
      <c r="Q64" s="230"/>
      <c r="R64" s="230"/>
      <c r="S64" s="230"/>
      <c r="T64" s="230"/>
      <c r="U64" s="230"/>
      <c r="V64" s="230"/>
      <c r="W64" s="230"/>
      <c r="X64" s="230"/>
      <c r="Y64" s="230"/>
      <c r="Z64" s="231"/>
      <c r="AA64" s="181"/>
      <c r="AB64" s="173"/>
      <c r="AC64" s="173"/>
      <c r="AD64" s="174"/>
      <c r="AE64" s="234" t="s">
        <v>234</v>
      </c>
      <c r="AF64" s="241"/>
      <c r="AG64" s="242"/>
      <c r="AH64" s="114"/>
      <c r="AN64" s="118" t="str">
        <f t="shared" si="5"/>
        <v/>
      </c>
      <c r="AO64" s="118" t="str">
        <f t="shared" si="6"/>
        <v/>
      </c>
      <c r="AP64" s="118" t="str">
        <f t="shared" si="7"/>
        <v/>
      </c>
      <c r="AQ64" t="str">
        <f t="shared" si="8"/>
        <v>未回答</v>
      </c>
    </row>
    <row r="65" spans="1:43" ht="18.600000000000001" customHeight="1" x14ac:dyDescent="0.2">
      <c r="A65" s="114"/>
      <c r="B65" s="245"/>
      <c r="C65" s="246"/>
      <c r="D65" s="246"/>
      <c r="E65" s="247"/>
      <c r="F65" s="229" t="s">
        <v>407</v>
      </c>
      <c r="G65" s="230"/>
      <c r="H65" s="230"/>
      <c r="I65" s="230"/>
      <c r="J65" s="230"/>
      <c r="K65" s="230"/>
      <c r="L65" s="230"/>
      <c r="M65" s="230"/>
      <c r="N65" s="230"/>
      <c r="O65" s="230"/>
      <c r="P65" s="230"/>
      <c r="Q65" s="230"/>
      <c r="R65" s="230"/>
      <c r="S65" s="230"/>
      <c r="T65" s="230"/>
      <c r="U65" s="230"/>
      <c r="V65" s="230"/>
      <c r="W65" s="230"/>
      <c r="X65" s="230"/>
      <c r="Y65" s="230"/>
      <c r="Z65" s="231"/>
      <c r="AA65" s="181"/>
      <c r="AB65" s="232"/>
      <c r="AC65" s="232"/>
      <c r="AD65" s="233"/>
      <c r="AE65" s="234" t="s">
        <v>234</v>
      </c>
      <c r="AF65" s="235"/>
      <c r="AG65" s="236"/>
      <c r="AH65" s="114"/>
      <c r="AN65" s="118" t="str">
        <f>IF(AA65="はい",1,"")</f>
        <v/>
      </c>
      <c r="AO65" s="118" t="str">
        <f>IF(AA65="いいえ",2,"")</f>
        <v/>
      </c>
      <c r="AP65" s="118" t="str">
        <f>IF(AA65="該当なし",3,"")</f>
        <v/>
      </c>
      <c r="AQ65" t="str">
        <f>IF(AA65="","未回答","")</f>
        <v>未回答</v>
      </c>
    </row>
    <row r="66" spans="1:43" ht="30" customHeight="1" x14ac:dyDescent="0.2">
      <c r="A66" s="114"/>
      <c r="B66" s="245"/>
      <c r="C66" s="246"/>
      <c r="D66" s="246"/>
      <c r="E66" s="247"/>
      <c r="F66" s="229" t="s">
        <v>408</v>
      </c>
      <c r="G66" s="230"/>
      <c r="H66" s="230"/>
      <c r="I66" s="230"/>
      <c r="J66" s="230"/>
      <c r="K66" s="230"/>
      <c r="L66" s="230"/>
      <c r="M66" s="230"/>
      <c r="N66" s="230"/>
      <c r="O66" s="230"/>
      <c r="P66" s="230"/>
      <c r="Q66" s="230"/>
      <c r="R66" s="230"/>
      <c r="S66" s="230"/>
      <c r="T66" s="230"/>
      <c r="U66" s="230"/>
      <c r="V66" s="230"/>
      <c r="W66" s="230"/>
      <c r="X66" s="230"/>
      <c r="Y66" s="230"/>
      <c r="Z66" s="231"/>
      <c r="AA66" s="181"/>
      <c r="AB66" s="173"/>
      <c r="AC66" s="173"/>
      <c r="AD66" s="174"/>
      <c r="AE66" s="234" t="s">
        <v>234</v>
      </c>
      <c r="AF66" s="235"/>
      <c r="AG66" s="236"/>
      <c r="AH66" s="114"/>
      <c r="AN66" s="118" t="str">
        <f>IF(AA66="はい",1,"")</f>
        <v/>
      </c>
      <c r="AO66" s="118" t="str">
        <f>IF(AA66="いいえ",2,"")</f>
        <v/>
      </c>
      <c r="AP66" s="118" t="str">
        <f>IF(AA66="該当なし",3,"")</f>
        <v/>
      </c>
      <c r="AQ66" t="str">
        <f>IF(AA66="","未回答","")</f>
        <v>未回答</v>
      </c>
    </row>
    <row r="67" spans="1:43" ht="36" customHeight="1" x14ac:dyDescent="0.2">
      <c r="A67" s="114"/>
      <c r="B67" s="245"/>
      <c r="C67" s="246"/>
      <c r="D67" s="246"/>
      <c r="E67" s="247"/>
      <c r="F67" s="229" t="s">
        <v>409</v>
      </c>
      <c r="G67" s="230"/>
      <c r="H67" s="230"/>
      <c r="I67" s="230"/>
      <c r="J67" s="230"/>
      <c r="K67" s="230"/>
      <c r="L67" s="230"/>
      <c r="M67" s="230"/>
      <c r="N67" s="230"/>
      <c r="O67" s="230"/>
      <c r="P67" s="230"/>
      <c r="Q67" s="230"/>
      <c r="R67" s="230"/>
      <c r="S67" s="230"/>
      <c r="T67" s="230"/>
      <c r="U67" s="230"/>
      <c r="V67" s="230"/>
      <c r="W67" s="230"/>
      <c r="X67" s="230"/>
      <c r="Y67" s="230"/>
      <c r="Z67" s="231"/>
      <c r="AA67" s="181"/>
      <c r="AB67" s="173"/>
      <c r="AC67" s="173"/>
      <c r="AD67" s="174"/>
      <c r="AE67" s="234" t="s">
        <v>234</v>
      </c>
      <c r="AF67" s="241"/>
      <c r="AG67" s="242"/>
      <c r="AH67" s="114"/>
      <c r="AN67" s="118" t="str">
        <f t="shared" si="5"/>
        <v/>
      </c>
      <c r="AO67" s="118" t="str">
        <f t="shared" si="6"/>
        <v/>
      </c>
      <c r="AP67" s="118" t="str">
        <f t="shared" si="7"/>
        <v/>
      </c>
      <c r="AQ67" t="str">
        <f t="shared" si="8"/>
        <v>未回答</v>
      </c>
    </row>
    <row r="68" spans="1:43" ht="18.600000000000001" customHeight="1" x14ac:dyDescent="0.2">
      <c r="A68" s="114"/>
      <c r="B68" s="248"/>
      <c r="C68" s="249"/>
      <c r="D68" s="249"/>
      <c r="E68" s="250"/>
      <c r="F68" s="229" t="s">
        <v>410</v>
      </c>
      <c r="G68" s="230"/>
      <c r="H68" s="230"/>
      <c r="I68" s="230"/>
      <c r="J68" s="230"/>
      <c r="K68" s="230"/>
      <c r="L68" s="230"/>
      <c r="M68" s="230"/>
      <c r="N68" s="230"/>
      <c r="O68" s="230"/>
      <c r="P68" s="230"/>
      <c r="Q68" s="230"/>
      <c r="R68" s="230"/>
      <c r="S68" s="230"/>
      <c r="T68" s="230"/>
      <c r="U68" s="230"/>
      <c r="V68" s="230"/>
      <c r="W68" s="230"/>
      <c r="X68" s="230"/>
      <c r="Y68" s="230"/>
      <c r="Z68" s="231"/>
      <c r="AA68" s="181"/>
      <c r="AB68" s="173"/>
      <c r="AC68" s="173"/>
      <c r="AD68" s="174"/>
      <c r="AE68" s="234" t="s">
        <v>234</v>
      </c>
      <c r="AF68" s="241"/>
      <c r="AG68" s="242"/>
      <c r="AH68" s="114"/>
      <c r="AN68" s="118" t="str">
        <f t="shared" si="5"/>
        <v/>
      </c>
      <c r="AO68" s="118" t="str">
        <f t="shared" si="6"/>
        <v/>
      </c>
      <c r="AP68" s="118" t="str">
        <f t="shared" si="7"/>
        <v/>
      </c>
      <c r="AQ68" t="str">
        <f t="shared" si="8"/>
        <v>未回答</v>
      </c>
    </row>
    <row r="69" spans="1:43" ht="20.399999999999999" customHeight="1" x14ac:dyDescent="0.2">
      <c r="A69" s="114"/>
      <c r="B69" s="237" t="s">
        <v>251</v>
      </c>
      <c r="C69" s="228"/>
      <c r="D69" s="228"/>
      <c r="E69" s="238"/>
      <c r="F69" s="229" t="s">
        <v>411</v>
      </c>
      <c r="G69" s="230"/>
      <c r="H69" s="230"/>
      <c r="I69" s="230"/>
      <c r="J69" s="230"/>
      <c r="K69" s="230"/>
      <c r="L69" s="230"/>
      <c r="M69" s="230"/>
      <c r="N69" s="230"/>
      <c r="O69" s="230"/>
      <c r="P69" s="230"/>
      <c r="Q69" s="230"/>
      <c r="R69" s="230"/>
      <c r="S69" s="230"/>
      <c r="T69" s="230"/>
      <c r="U69" s="230"/>
      <c r="V69" s="230"/>
      <c r="W69" s="230"/>
      <c r="X69" s="230"/>
      <c r="Y69" s="230"/>
      <c r="Z69" s="231"/>
      <c r="AA69" s="181"/>
      <c r="AB69" s="173"/>
      <c r="AC69" s="173"/>
      <c r="AD69" s="174"/>
      <c r="AE69" s="224" t="s">
        <v>267</v>
      </c>
      <c r="AF69" s="239"/>
      <c r="AG69" s="240"/>
      <c r="AH69" s="114"/>
      <c r="AN69" s="118" t="str">
        <f t="shared" si="5"/>
        <v/>
      </c>
      <c r="AO69" s="118" t="str">
        <f t="shared" si="6"/>
        <v/>
      </c>
      <c r="AP69" s="118" t="str">
        <f t="shared" si="7"/>
        <v/>
      </c>
      <c r="AQ69" t="str">
        <f t="shared" si="8"/>
        <v>未回答</v>
      </c>
    </row>
    <row r="70" spans="1:43" ht="30" customHeight="1" x14ac:dyDescent="0.2">
      <c r="A70" s="114"/>
      <c r="B70" s="221" t="s">
        <v>248</v>
      </c>
      <c r="C70" s="222"/>
      <c r="D70" s="222"/>
      <c r="E70" s="223"/>
      <c r="F70" s="229" t="s">
        <v>412</v>
      </c>
      <c r="G70" s="230"/>
      <c r="H70" s="230"/>
      <c r="I70" s="230"/>
      <c r="J70" s="230"/>
      <c r="K70" s="230"/>
      <c r="L70" s="230"/>
      <c r="M70" s="230"/>
      <c r="N70" s="230"/>
      <c r="O70" s="230"/>
      <c r="P70" s="230"/>
      <c r="Q70" s="230"/>
      <c r="R70" s="230"/>
      <c r="S70" s="230"/>
      <c r="T70" s="230"/>
      <c r="U70" s="230"/>
      <c r="V70" s="230"/>
      <c r="W70" s="230"/>
      <c r="X70" s="230"/>
      <c r="Y70" s="230"/>
      <c r="Z70" s="231"/>
      <c r="AA70" s="181"/>
      <c r="AB70" s="173"/>
      <c r="AC70" s="173"/>
      <c r="AD70" s="174"/>
      <c r="AE70" s="234" t="s">
        <v>268</v>
      </c>
      <c r="AF70" s="235"/>
      <c r="AG70" s="236"/>
      <c r="AH70" s="114"/>
      <c r="AN70" s="118" t="str">
        <f t="shared" si="5"/>
        <v/>
      </c>
      <c r="AO70" s="118" t="str">
        <f t="shared" si="6"/>
        <v/>
      </c>
      <c r="AP70" s="118" t="str">
        <f t="shared" si="7"/>
        <v/>
      </c>
      <c r="AQ70" t="str">
        <f t="shared" si="8"/>
        <v>未回答</v>
      </c>
    </row>
    <row r="71" spans="1:43" ht="36" customHeight="1" x14ac:dyDescent="0.2">
      <c r="A71" s="114"/>
      <c r="B71" s="224" t="s">
        <v>249</v>
      </c>
      <c r="C71" s="225"/>
      <c r="D71" s="225"/>
      <c r="E71" s="226"/>
      <c r="F71" s="229" t="s">
        <v>413</v>
      </c>
      <c r="G71" s="230"/>
      <c r="H71" s="230"/>
      <c r="I71" s="230"/>
      <c r="J71" s="230"/>
      <c r="K71" s="230"/>
      <c r="L71" s="230"/>
      <c r="M71" s="230"/>
      <c r="N71" s="230"/>
      <c r="O71" s="230"/>
      <c r="P71" s="230"/>
      <c r="Q71" s="230"/>
      <c r="R71" s="230"/>
      <c r="S71" s="230"/>
      <c r="T71" s="230"/>
      <c r="U71" s="230"/>
      <c r="V71" s="230"/>
      <c r="W71" s="230"/>
      <c r="X71" s="230"/>
      <c r="Y71" s="230"/>
      <c r="Z71" s="231"/>
      <c r="AA71" s="181"/>
      <c r="AB71" s="173"/>
      <c r="AC71" s="173"/>
      <c r="AD71" s="174"/>
      <c r="AE71" s="234" t="s">
        <v>234</v>
      </c>
      <c r="AF71" s="235"/>
      <c r="AG71" s="236"/>
      <c r="AH71" s="114"/>
      <c r="AN71" s="118" t="str">
        <f t="shared" si="5"/>
        <v/>
      </c>
      <c r="AO71" s="118" t="str">
        <f t="shared" si="6"/>
        <v/>
      </c>
      <c r="AP71" s="118" t="str">
        <f t="shared" si="7"/>
        <v/>
      </c>
      <c r="AQ71" t="str">
        <f t="shared" si="8"/>
        <v>未回答</v>
      </c>
    </row>
    <row r="72" spans="1:43" ht="18.600000000000001" customHeight="1" x14ac:dyDescent="0.2">
      <c r="A72" s="114"/>
      <c r="B72" s="227"/>
      <c r="C72" s="228"/>
      <c r="D72" s="228"/>
      <c r="E72" s="228"/>
      <c r="F72" s="446" t="s">
        <v>250</v>
      </c>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4"/>
      <c r="AE72" s="274"/>
      <c r="AF72" s="274"/>
      <c r="AG72" s="275"/>
      <c r="AH72" s="114"/>
    </row>
    <row r="73" spans="1:43" ht="6" customHeight="1" thickBot="1" x14ac:dyDescent="0.25">
      <c r="A73" s="114"/>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4"/>
      <c r="AH73" s="114"/>
    </row>
    <row r="74" spans="1:43" ht="28.2" customHeight="1" thickTop="1" x14ac:dyDescent="0.2">
      <c r="A74" s="114"/>
      <c r="B74" s="449" t="s">
        <v>269</v>
      </c>
      <c r="C74" s="450"/>
      <c r="D74" s="450"/>
      <c r="E74" s="450"/>
      <c r="F74" s="450"/>
      <c r="G74" s="450"/>
      <c r="H74" s="450"/>
      <c r="I74" s="450"/>
      <c r="J74" s="450"/>
      <c r="K74" s="450"/>
      <c r="L74" s="450"/>
      <c r="M74" s="450"/>
      <c r="N74" s="450"/>
      <c r="O74" s="450"/>
      <c r="P74" s="450"/>
      <c r="Q74" s="450"/>
      <c r="R74" s="450"/>
      <c r="S74" s="450"/>
      <c r="T74" s="450"/>
      <c r="U74" s="450"/>
      <c r="V74" s="450"/>
      <c r="W74" s="450"/>
      <c r="X74" s="450"/>
      <c r="Y74" s="450"/>
      <c r="Z74" s="450"/>
      <c r="AA74" s="450"/>
      <c r="AB74" s="450"/>
      <c r="AC74" s="450"/>
      <c r="AD74" s="450"/>
      <c r="AE74" s="450"/>
      <c r="AF74" s="450"/>
      <c r="AG74" s="451"/>
      <c r="AH74" s="114"/>
    </row>
    <row r="75" spans="1:43" ht="28.2" customHeight="1" thickBot="1" x14ac:dyDescent="0.25">
      <c r="A75" s="114"/>
      <c r="B75" s="452" t="s">
        <v>270</v>
      </c>
      <c r="C75" s="453"/>
      <c r="D75" s="453"/>
      <c r="E75" s="453"/>
      <c r="F75" s="453"/>
      <c r="G75" s="453"/>
      <c r="H75" s="453"/>
      <c r="I75" s="453"/>
      <c r="J75" s="453"/>
      <c r="K75" s="453"/>
      <c r="L75" s="453"/>
      <c r="M75" s="453"/>
      <c r="N75" s="453"/>
      <c r="O75" s="453"/>
      <c r="P75" s="453"/>
      <c r="Q75" s="453"/>
      <c r="R75" s="453"/>
      <c r="S75" s="453"/>
      <c r="T75" s="453"/>
      <c r="U75" s="453"/>
      <c r="V75" s="453"/>
      <c r="W75" s="453"/>
      <c r="X75" s="453"/>
      <c r="Y75" s="453"/>
      <c r="Z75" s="453"/>
      <c r="AA75" s="453"/>
      <c r="AB75" s="453"/>
      <c r="AC75" s="453"/>
      <c r="AD75" s="453"/>
      <c r="AE75" s="453"/>
      <c r="AF75" s="453"/>
      <c r="AG75" s="454"/>
      <c r="AH75" s="114"/>
    </row>
    <row r="76" spans="1:43" ht="1.8" customHeight="1" thickTop="1" x14ac:dyDescent="0.2">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14"/>
    </row>
    <row r="77" spans="1:43" x14ac:dyDescent="0.2">
      <c r="A77" s="114"/>
      <c r="B77" s="210" t="s">
        <v>271</v>
      </c>
      <c r="C77" s="211"/>
      <c r="D77" s="211"/>
      <c r="E77" s="211"/>
      <c r="F77" s="211"/>
      <c r="G77" s="211"/>
      <c r="H77" s="211"/>
      <c r="I77" s="211"/>
      <c r="J77" s="211"/>
      <c r="K77" s="211"/>
      <c r="L77" s="211"/>
      <c r="M77" s="211"/>
      <c r="N77" s="211"/>
      <c r="O77" s="211"/>
      <c r="P77" s="211"/>
      <c r="Q77" s="211"/>
      <c r="R77" s="211"/>
      <c r="S77" s="211"/>
      <c r="T77" s="211"/>
      <c r="U77" s="211"/>
      <c r="V77" s="211"/>
      <c r="W77" s="211"/>
      <c r="X77" s="211"/>
      <c r="Y77" s="211"/>
      <c r="Z77" s="211"/>
      <c r="AA77" s="211"/>
      <c r="AB77" s="211"/>
      <c r="AC77" s="211"/>
      <c r="AD77" s="211"/>
      <c r="AE77" s="211"/>
      <c r="AF77" s="211"/>
      <c r="AG77" s="211"/>
      <c r="AH77" s="211"/>
      <c r="AI77" s="211"/>
    </row>
    <row r="78" spans="1:43" ht="6" customHeight="1" x14ac:dyDescent="0.2">
      <c r="A78" s="114"/>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row>
    <row r="79" spans="1:43" x14ac:dyDescent="0.2">
      <c r="A79" s="114"/>
      <c r="B79" s="135" t="s">
        <v>315</v>
      </c>
      <c r="C79" s="135"/>
      <c r="D79" s="135"/>
      <c r="E79" s="135"/>
      <c r="F79" s="135"/>
      <c r="G79" s="135"/>
      <c r="H79" s="135"/>
      <c r="I79" s="135"/>
      <c r="J79" s="135"/>
      <c r="K79" s="135"/>
      <c r="L79" s="135"/>
      <c r="M79" s="135"/>
      <c r="N79" s="135"/>
      <c r="O79" s="135"/>
      <c r="P79" s="135"/>
      <c r="Q79" s="135"/>
      <c r="R79" s="135"/>
      <c r="S79" s="135"/>
      <c r="T79" s="135"/>
      <c r="U79" s="135"/>
      <c r="V79" s="135"/>
      <c r="W79" s="135"/>
      <c r="X79" s="135"/>
      <c r="Y79" s="135"/>
      <c r="Z79" s="135"/>
      <c r="AA79" s="135"/>
      <c r="AB79" s="135"/>
      <c r="AC79" s="135"/>
      <c r="AD79" s="135"/>
      <c r="AE79" s="135"/>
      <c r="AF79" s="135"/>
      <c r="AG79" s="135"/>
      <c r="AH79" s="114"/>
    </row>
    <row r="80" spans="1:43" ht="6" customHeight="1" x14ac:dyDescent="0.2">
      <c r="A80" s="114"/>
      <c r="B80" s="114"/>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row>
    <row r="81" spans="1:41" x14ac:dyDescent="0.2">
      <c r="A81" s="114"/>
      <c r="B81" s="114"/>
      <c r="C81" s="114"/>
      <c r="D81" s="186" t="s">
        <v>272</v>
      </c>
      <c r="E81" s="205"/>
      <c r="F81" s="205"/>
      <c r="G81" s="205"/>
      <c r="H81" s="206"/>
      <c r="I81" s="169" t="s">
        <v>542</v>
      </c>
      <c r="J81" s="167"/>
      <c r="K81" s="167"/>
      <c r="L81" s="167"/>
      <c r="M81" s="167"/>
      <c r="N81" s="167"/>
      <c r="O81" s="167"/>
      <c r="P81" s="167"/>
      <c r="Q81" s="167"/>
      <c r="R81" s="167"/>
      <c r="S81" s="167"/>
      <c r="T81" s="167"/>
      <c r="U81" s="167"/>
      <c r="V81" s="167"/>
      <c r="W81" s="167"/>
      <c r="X81" s="167"/>
      <c r="Y81" s="167"/>
      <c r="Z81" s="167"/>
      <c r="AA81" s="167"/>
      <c r="AB81" s="168"/>
      <c r="AC81" s="169" t="s">
        <v>543</v>
      </c>
      <c r="AD81" s="167"/>
      <c r="AE81" s="167"/>
      <c r="AF81" s="167"/>
      <c r="AG81" s="168"/>
      <c r="AH81" s="114"/>
    </row>
    <row r="82" spans="1:41" x14ac:dyDescent="0.2">
      <c r="A82" s="114"/>
      <c r="B82" s="114"/>
      <c r="C82" s="114"/>
      <c r="D82" s="455"/>
      <c r="E82" s="456"/>
      <c r="F82" s="456"/>
      <c r="G82" s="456"/>
      <c r="H82" s="457"/>
      <c r="I82" s="169" t="s">
        <v>278</v>
      </c>
      <c r="J82" s="167"/>
      <c r="K82" s="167"/>
      <c r="L82" s="167"/>
      <c r="M82" s="168"/>
      <c r="N82" s="169" t="s">
        <v>273</v>
      </c>
      <c r="O82" s="167"/>
      <c r="P82" s="167"/>
      <c r="Q82" s="167"/>
      <c r="R82" s="168"/>
      <c r="S82" s="169" t="s">
        <v>274</v>
      </c>
      <c r="T82" s="167"/>
      <c r="U82" s="167"/>
      <c r="V82" s="167"/>
      <c r="W82" s="168"/>
      <c r="X82" s="169" t="s">
        <v>275</v>
      </c>
      <c r="Y82" s="167"/>
      <c r="Z82" s="167"/>
      <c r="AA82" s="167"/>
      <c r="AB82" s="168"/>
      <c r="AC82" s="169" t="s">
        <v>278</v>
      </c>
      <c r="AD82" s="167"/>
      <c r="AE82" s="167"/>
      <c r="AF82" s="167"/>
      <c r="AG82" s="168"/>
      <c r="AH82" s="114"/>
    </row>
    <row r="83" spans="1:41" ht="16.8" customHeight="1" x14ac:dyDescent="0.2">
      <c r="A83" s="114"/>
      <c r="B83" s="114"/>
      <c r="C83" s="114"/>
      <c r="D83" s="212"/>
      <c r="E83" s="213"/>
      <c r="F83" s="213"/>
      <c r="G83" s="213"/>
      <c r="H83" s="214"/>
      <c r="I83" s="215">
        <f>N83+S83</f>
        <v>0</v>
      </c>
      <c r="J83" s="216"/>
      <c r="K83" s="216"/>
      <c r="L83" s="216"/>
      <c r="M83" s="217"/>
      <c r="N83" s="212"/>
      <c r="O83" s="213"/>
      <c r="P83" s="213"/>
      <c r="Q83" s="213"/>
      <c r="R83" s="214"/>
      <c r="S83" s="212"/>
      <c r="T83" s="213"/>
      <c r="U83" s="213"/>
      <c r="V83" s="213"/>
      <c r="W83" s="214"/>
      <c r="X83" s="218" t="str">
        <f>IFERROR(I83/D83,"")</f>
        <v/>
      </c>
      <c r="Y83" s="219"/>
      <c r="Z83" s="219"/>
      <c r="AA83" s="219"/>
      <c r="AB83" s="220"/>
      <c r="AC83" s="212"/>
      <c r="AD83" s="213"/>
      <c r="AE83" s="213"/>
      <c r="AF83" s="213"/>
      <c r="AG83" s="214"/>
      <c r="AH83" s="114"/>
      <c r="AN83" s="118" t="str">
        <f>IF(D83&gt;=I83,"","入力内容確認")</f>
        <v/>
      </c>
      <c r="AO83" t="str">
        <f>IF(D83&gt;=I83+AC83,"","入力内容確認")</f>
        <v/>
      </c>
    </row>
    <row r="84" spans="1:41" ht="6" customHeight="1" x14ac:dyDescent="0.2">
      <c r="A84" s="114"/>
      <c r="B84" s="114"/>
      <c r="C84" s="114"/>
      <c r="D84" s="114"/>
      <c r="E84" s="114"/>
      <c r="F84" s="114"/>
      <c r="G84" s="114"/>
      <c r="H84" s="114"/>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c r="AG84" s="114"/>
      <c r="AH84" s="114"/>
    </row>
    <row r="85" spans="1:41" x14ac:dyDescent="0.2">
      <c r="A85" s="114"/>
      <c r="B85" s="135" t="s">
        <v>316</v>
      </c>
      <c r="C85" s="135"/>
      <c r="D85" s="135"/>
      <c r="E85" s="135"/>
      <c r="F85" s="135"/>
      <c r="G85" s="135"/>
      <c r="H85" s="135"/>
      <c r="I85" s="135"/>
      <c r="J85" s="135"/>
      <c r="K85" s="135"/>
      <c r="L85" s="135"/>
      <c r="M85" s="135"/>
      <c r="N85" s="135"/>
      <c r="O85" s="135"/>
      <c r="P85" s="135"/>
      <c r="Q85" s="135"/>
      <c r="R85" s="135"/>
      <c r="S85" s="135"/>
      <c r="T85" s="135"/>
      <c r="U85" s="135"/>
      <c r="V85" s="135"/>
      <c r="W85" s="135"/>
      <c r="X85" s="135"/>
      <c r="Y85" s="135"/>
      <c r="Z85" s="135"/>
      <c r="AA85" s="135"/>
      <c r="AB85" s="135"/>
      <c r="AC85" s="135"/>
      <c r="AD85" s="135"/>
      <c r="AE85" s="135"/>
      <c r="AF85" s="135"/>
      <c r="AG85" s="135"/>
      <c r="AH85" s="114"/>
    </row>
    <row r="86" spans="1:41" ht="6" customHeight="1" x14ac:dyDescent="0.2">
      <c r="A86" s="114"/>
      <c r="B86" s="114"/>
      <c r="C86" s="114"/>
      <c r="D86" s="114"/>
      <c r="E86" s="114"/>
      <c r="F86" s="114"/>
      <c r="G86" s="114"/>
      <c r="H86" s="114"/>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c r="AG86" s="114"/>
      <c r="AH86" s="114"/>
    </row>
    <row r="87" spans="1:41" x14ac:dyDescent="0.2">
      <c r="A87" s="114"/>
      <c r="B87" s="114"/>
      <c r="C87" s="114"/>
      <c r="D87" s="169" t="s">
        <v>276</v>
      </c>
      <c r="E87" s="167"/>
      <c r="F87" s="167"/>
      <c r="G87" s="167"/>
      <c r="H87" s="168"/>
      <c r="I87" s="169" t="s">
        <v>542</v>
      </c>
      <c r="J87" s="167"/>
      <c r="K87" s="167"/>
      <c r="L87" s="167"/>
      <c r="M87" s="168"/>
      <c r="N87" s="169" t="s">
        <v>543</v>
      </c>
      <c r="O87" s="167"/>
      <c r="P87" s="167"/>
      <c r="Q87" s="167"/>
      <c r="R87" s="168"/>
      <c r="S87" s="114"/>
      <c r="T87" s="114"/>
      <c r="U87" s="140" t="str">
        <f>AN88</f>
        <v/>
      </c>
      <c r="V87" s="114"/>
      <c r="W87" s="114"/>
      <c r="X87" s="114"/>
      <c r="Y87" s="114"/>
      <c r="Z87" s="114"/>
      <c r="AA87" s="114"/>
      <c r="AB87" s="114"/>
      <c r="AC87" s="114"/>
      <c r="AD87" s="114"/>
      <c r="AE87" s="114"/>
      <c r="AF87" s="114"/>
      <c r="AG87" s="114"/>
      <c r="AH87" s="114"/>
    </row>
    <row r="88" spans="1:41" ht="16.8" customHeight="1" x14ac:dyDescent="0.2">
      <c r="A88" s="114"/>
      <c r="B88" s="114"/>
      <c r="C88" s="114"/>
      <c r="D88" s="198">
        <f>I88+N88</f>
        <v>0</v>
      </c>
      <c r="E88" s="444"/>
      <c r="F88" s="444"/>
      <c r="G88" s="444"/>
      <c r="H88" s="445"/>
      <c r="I88" s="195"/>
      <c r="J88" s="196"/>
      <c r="K88" s="196"/>
      <c r="L88" s="196"/>
      <c r="M88" s="197"/>
      <c r="N88" s="195"/>
      <c r="O88" s="196"/>
      <c r="P88" s="196"/>
      <c r="Q88" s="196"/>
      <c r="R88" s="197"/>
      <c r="S88" s="114"/>
      <c r="T88" s="114"/>
      <c r="U88" s="114"/>
      <c r="V88" s="114"/>
      <c r="W88" s="114"/>
      <c r="X88" s="114"/>
      <c r="Y88" s="114"/>
      <c r="Z88" s="114"/>
      <c r="AA88" s="114"/>
      <c r="AB88" s="114"/>
      <c r="AC88" s="114"/>
      <c r="AD88" s="114"/>
      <c r="AE88" s="114"/>
      <c r="AF88" s="114"/>
      <c r="AG88" s="114"/>
      <c r="AH88" s="114"/>
      <c r="AN88" s="118" t="str">
        <f>IF(I88=N83+S83*2,"","※入力内容確認してください")</f>
        <v/>
      </c>
    </row>
    <row r="89" spans="1:41" ht="7.2" customHeight="1" x14ac:dyDescent="0.2">
      <c r="A89" s="114"/>
      <c r="B89" s="114"/>
      <c r="C89" s="114"/>
      <c r="D89" s="114"/>
      <c r="E89" s="114"/>
      <c r="F89" s="114"/>
      <c r="G89" s="114"/>
      <c r="H89" s="114"/>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c r="AG89" s="114"/>
      <c r="AH89" s="114"/>
    </row>
    <row r="90" spans="1:41" x14ac:dyDescent="0.2">
      <c r="A90" s="114"/>
      <c r="B90" s="114"/>
      <c r="C90" s="114"/>
      <c r="D90" s="114"/>
      <c r="E90" s="114"/>
      <c r="G90" s="114"/>
      <c r="I90" s="114"/>
      <c r="J90" s="114" t="s">
        <v>277</v>
      </c>
      <c r="K90" s="114"/>
      <c r="L90" s="114"/>
      <c r="M90" s="114"/>
      <c r="N90" s="114"/>
      <c r="O90" s="114"/>
      <c r="P90" s="114"/>
      <c r="Q90" s="140" t="str">
        <f>AN92</f>
        <v/>
      </c>
      <c r="R90" s="114"/>
      <c r="S90" s="114"/>
      <c r="V90" s="114"/>
      <c r="W90" s="114"/>
      <c r="X90" s="114"/>
      <c r="Y90" s="114"/>
      <c r="Z90" s="114"/>
      <c r="AA90" s="114"/>
      <c r="AB90" s="114"/>
      <c r="AC90" s="114"/>
      <c r="AD90" s="114"/>
      <c r="AE90" s="114"/>
      <c r="AF90" s="114"/>
      <c r="AG90" s="114"/>
      <c r="AH90" s="114"/>
    </row>
    <row r="91" spans="1:41" ht="24" customHeight="1" x14ac:dyDescent="0.2">
      <c r="A91" s="114"/>
      <c r="B91" s="114"/>
      <c r="C91" s="114"/>
      <c r="D91" s="166" t="s">
        <v>544</v>
      </c>
      <c r="E91" s="167"/>
      <c r="F91" s="167"/>
      <c r="G91" s="167"/>
      <c r="H91" s="168"/>
      <c r="I91" s="166" t="s">
        <v>281</v>
      </c>
      <c r="J91" s="184"/>
      <c r="K91" s="185"/>
      <c r="L91" s="166" t="s">
        <v>279</v>
      </c>
      <c r="M91" s="184"/>
      <c r="N91" s="185"/>
      <c r="O91" s="166" t="s">
        <v>280</v>
      </c>
      <c r="P91" s="184"/>
      <c r="Q91" s="185"/>
      <c r="R91" s="166" t="s">
        <v>282</v>
      </c>
      <c r="S91" s="184"/>
      <c r="T91" s="185"/>
      <c r="U91" s="166" t="s">
        <v>283</v>
      </c>
      <c r="V91" s="184"/>
      <c r="W91" s="185"/>
      <c r="X91" s="166" t="s">
        <v>284</v>
      </c>
      <c r="Y91" s="184"/>
      <c r="Z91" s="185"/>
      <c r="AA91" s="166" t="s">
        <v>285</v>
      </c>
      <c r="AB91" s="184"/>
      <c r="AC91" s="185"/>
      <c r="AD91" s="169" t="s">
        <v>286</v>
      </c>
      <c r="AE91" s="184"/>
      <c r="AF91" s="185"/>
      <c r="AG91" s="114"/>
      <c r="AH91" s="114"/>
    </row>
    <row r="92" spans="1:41" ht="16.8" customHeight="1" x14ac:dyDescent="0.2">
      <c r="A92" s="114"/>
      <c r="B92" s="114"/>
      <c r="C92" s="114"/>
      <c r="D92" s="198">
        <f>SUM(I92:AF92)</f>
        <v>0</v>
      </c>
      <c r="E92" s="199"/>
      <c r="F92" s="199"/>
      <c r="G92" s="199"/>
      <c r="H92" s="200"/>
      <c r="I92" s="195"/>
      <c r="J92" s="196"/>
      <c r="K92" s="197"/>
      <c r="L92" s="195"/>
      <c r="M92" s="196"/>
      <c r="N92" s="197"/>
      <c r="O92" s="195"/>
      <c r="P92" s="196"/>
      <c r="Q92" s="197"/>
      <c r="R92" s="195"/>
      <c r="S92" s="196"/>
      <c r="T92" s="197"/>
      <c r="U92" s="195"/>
      <c r="V92" s="196"/>
      <c r="W92" s="197"/>
      <c r="X92" s="195"/>
      <c r="Y92" s="196"/>
      <c r="Z92" s="197"/>
      <c r="AA92" s="195"/>
      <c r="AB92" s="196"/>
      <c r="AC92" s="197"/>
      <c r="AD92" s="195"/>
      <c r="AE92" s="196"/>
      <c r="AF92" s="197"/>
      <c r="AG92" s="114"/>
      <c r="AH92" s="114"/>
      <c r="AN92" s="118" t="str">
        <f>IF(I88=D92,"","※入力内容確認してください")</f>
        <v/>
      </c>
    </row>
    <row r="93" spans="1:41" ht="7.2" customHeight="1" x14ac:dyDescent="0.2">
      <c r="A93" s="114"/>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c r="AG93" s="114"/>
      <c r="AH93" s="114"/>
    </row>
    <row r="94" spans="1:41" x14ac:dyDescent="0.2">
      <c r="A94" s="114"/>
      <c r="B94" s="114"/>
      <c r="C94" s="114"/>
      <c r="D94" s="114"/>
      <c r="E94" s="114"/>
      <c r="F94" s="114"/>
      <c r="G94" s="114"/>
      <c r="H94" s="114"/>
      <c r="I94" s="114"/>
      <c r="J94" s="114" t="s">
        <v>313</v>
      </c>
      <c r="K94" s="114"/>
      <c r="L94" s="114"/>
      <c r="M94" s="114"/>
      <c r="N94" s="114"/>
      <c r="O94" s="114"/>
      <c r="P94" s="114"/>
      <c r="Q94" s="140" t="str">
        <f>AN97</f>
        <v/>
      </c>
      <c r="R94" s="114"/>
      <c r="S94" s="114"/>
      <c r="T94" s="114"/>
      <c r="U94" s="114"/>
      <c r="V94" s="114"/>
      <c r="W94" s="114"/>
      <c r="X94" s="114"/>
      <c r="Y94" s="114"/>
      <c r="Z94" s="114"/>
      <c r="AA94" s="114"/>
      <c r="AB94" s="114"/>
      <c r="AC94" s="114"/>
      <c r="AD94" s="114"/>
      <c r="AE94" s="114"/>
      <c r="AF94" s="114"/>
      <c r="AG94" s="114"/>
      <c r="AH94" s="114"/>
    </row>
    <row r="95" spans="1:41" x14ac:dyDescent="0.2">
      <c r="A95" s="114"/>
      <c r="B95" s="114"/>
      <c r="C95" s="114"/>
      <c r="D95" s="204" t="s">
        <v>544</v>
      </c>
      <c r="E95" s="205"/>
      <c r="F95" s="205"/>
      <c r="G95" s="205"/>
      <c r="H95" s="206"/>
      <c r="I95" s="186" t="s">
        <v>289</v>
      </c>
      <c r="J95" s="187"/>
      <c r="K95" s="188"/>
      <c r="L95" s="169" t="s">
        <v>287</v>
      </c>
      <c r="M95" s="184"/>
      <c r="N95" s="184"/>
      <c r="O95" s="184"/>
      <c r="P95" s="184"/>
      <c r="Q95" s="185"/>
      <c r="R95" s="169" t="s">
        <v>288</v>
      </c>
      <c r="S95" s="184"/>
      <c r="T95" s="184"/>
      <c r="U95" s="184"/>
      <c r="V95" s="184"/>
      <c r="W95" s="184"/>
      <c r="X95" s="184"/>
      <c r="Y95" s="184"/>
      <c r="Z95" s="184"/>
      <c r="AA95" s="184"/>
      <c r="AB95" s="184"/>
      <c r="AC95" s="184"/>
      <c r="AD95" s="184"/>
      <c r="AE95" s="184"/>
      <c r="AF95" s="185"/>
      <c r="AG95" s="114"/>
      <c r="AH95" s="114"/>
    </row>
    <row r="96" spans="1:41" x14ac:dyDescent="0.2">
      <c r="A96" s="114"/>
      <c r="B96" s="114"/>
      <c r="C96" s="114"/>
      <c r="D96" s="207"/>
      <c r="E96" s="208"/>
      <c r="F96" s="208"/>
      <c r="G96" s="208"/>
      <c r="H96" s="209"/>
      <c r="I96" s="189"/>
      <c r="J96" s="190"/>
      <c r="K96" s="191"/>
      <c r="L96" s="169">
        <v>1</v>
      </c>
      <c r="M96" s="184"/>
      <c r="N96" s="185"/>
      <c r="O96" s="169">
        <v>2</v>
      </c>
      <c r="P96" s="184"/>
      <c r="Q96" s="185"/>
      <c r="R96" s="169">
        <v>1</v>
      </c>
      <c r="S96" s="184"/>
      <c r="T96" s="185"/>
      <c r="U96" s="169">
        <v>2</v>
      </c>
      <c r="V96" s="184"/>
      <c r="W96" s="185"/>
      <c r="X96" s="169">
        <v>3</v>
      </c>
      <c r="Y96" s="184"/>
      <c r="Z96" s="185"/>
      <c r="AA96" s="169">
        <v>4</v>
      </c>
      <c r="AB96" s="184"/>
      <c r="AC96" s="185"/>
      <c r="AD96" s="169">
        <v>5</v>
      </c>
      <c r="AE96" s="184"/>
      <c r="AF96" s="185"/>
      <c r="AG96" s="114"/>
      <c r="AH96" s="114"/>
    </row>
    <row r="97" spans="1:40" ht="16.8" customHeight="1" x14ac:dyDescent="0.2">
      <c r="A97" s="114"/>
      <c r="B97" s="114"/>
      <c r="C97" s="114"/>
      <c r="D97" s="198">
        <f>SUM(I97:AF97)</f>
        <v>0</v>
      </c>
      <c r="E97" s="199"/>
      <c r="F97" s="199"/>
      <c r="G97" s="199"/>
      <c r="H97" s="200"/>
      <c r="I97" s="195"/>
      <c r="J97" s="196"/>
      <c r="K97" s="197"/>
      <c r="L97" s="195"/>
      <c r="M97" s="196"/>
      <c r="N97" s="197"/>
      <c r="O97" s="195"/>
      <c r="P97" s="196"/>
      <c r="Q97" s="197"/>
      <c r="R97" s="195"/>
      <c r="S97" s="196"/>
      <c r="T97" s="197"/>
      <c r="U97" s="195"/>
      <c r="V97" s="196"/>
      <c r="W97" s="197"/>
      <c r="X97" s="195"/>
      <c r="Y97" s="196"/>
      <c r="Z97" s="197"/>
      <c r="AA97" s="195"/>
      <c r="AB97" s="196"/>
      <c r="AC97" s="197"/>
      <c r="AD97" s="195"/>
      <c r="AE97" s="196"/>
      <c r="AF97" s="197"/>
      <c r="AG97" s="114"/>
      <c r="AH97" s="114"/>
      <c r="AN97" s="118" t="str">
        <f>IF(I88=D97,"","※入力内容確認してください")</f>
        <v/>
      </c>
    </row>
    <row r="98" spans="1:40" ht="7.2" customHeight="1" x14ac:dyDescent="0.2">
      <c r="A98" s="114"/>
      <c r="B98" s="114"/>
      <c r="C98" s="114"/>
      <c r="D98" s="114"/>
      <c r="E98" s="114"/>
      <c r="F98" s="114"/>
      <c r="G98" s="114"/>
      <c r="H98" s="114"/>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c r="AG98" s="114"/>
      <c r="AH98" s="114"/>
    </row>
    <row r="99" spans="1:40" x14ac:dyDescent="0.2">
      <c r="A99" s="114"/>
      <c r="B99" s="114"/>
      <c r="C99" s="114"/>
      <c r="D99" s="114"/>
      <c r="E99" s="114"/>
      <c r="F99" s="114"/>
      <c r="G99" s="114"/>
      <c r="H99" s="114"/>
      <c r="I99" s="114"/>
      <c r="J99" s="114" t="s">
        <v>314</v>
      </c>
      <c r="K99" s="114"/>
      <c r="L99" s="114"/>
      <c r="M99" s="114"/>
      <c r="N99" s="114"/>
      <c r="O99" s="114"/>
      <c r="P99" s="114"/>
      <c r="Q99" s="140" t="str">
        <f>AN101</f>
        <v/>
      </c>
      <c r="R99" s="114"/>
      <c r="S99" s="114"/>
      <c r="T99" s="114"/>
      <c r="U99" s="114"/>
      <c r="V99" s="114"/>
      <c r="W99" s="114"/>
      <c r="X99" s="114"/>
      <c r="Y99" s="114"/>
      <c r="Z99" s="114"/>
      <c r="AA99" s="114"/>
      <c r="AB99" s="114"/>
      <c r="AC99" s="114"/>
      <c r="AD99" s="114"/>
      <c r="AE99" s="114"/>
      <c r="AF99" s="114"/>
      <c r="AG99" s="114"/>
      <c r="AH99" s="114"/>
    </row>
    <row r="100" spans="1:40" ht="19.2" customHeight="1" x14ac:dyDescent="0.2">
      <c r="A100" s="114"/>
      <c r="B100" s="114"/>
      <c r="C100" s="114"/>
      <c r="D100" s="201" t="s">
        <v>544</v>
      </c>
      <c r="E100" s="202"/>
      <c r="F100" s="202"/>
      <c r="G100" s="202"/>
      <c r="H100" s="203"/>
      <c r="I100" s="169" t="s">
        <v>291</v>
      </c>
      <c r="J100" s="184"/>
      <c r="K100" s="184"/>
      <c r="L100" s="184"/>
      <c r="M100" s="185"/>
      <c r="N100" s="192" t="s">
        <v>385</v>
      </c>
      <c r="O100" s="193"/>
      <c r="P100" s="193"/>
      <c r="Q100" s="193"/>
      <c r="R100" s="194"/>
      <c r="S100" s="169" t="s">
        <v>290</v>
      </c>
      <c r="T100" s="167"/>
      <c r="U100" s="167"/>
      <c r="V100" s="167"/>
      <c r="W100" s="168"/>
      <c r="X100" s="114"/>
      <c r="Y100" s="114"/>
      <c r="Z100" s="114"/>
      <c r="AA100" s="114"/>
      <c r="AB100" s="114"/>
      <c r="AC100" s="114"/>
      <c r="AD100" s="114"/>
      <c r="AE100" s="114"/>
      <c r="AF100" s="114"/>
      <c r="AG100" s="114"/>
      <c r="AH100" s="114"/>
    </row>
    <row r="101" spans="1:40" ht="16.8" customHeight="1" x14ac:dyDescent="0.2">
      <c r="A101" s="114"/>
      <c r="B101" s="114"/>
      <c r="C101" s="114"/>
      <c r="D101" s="198">
        <f>SUM(I101:W101)</f>
        <v>0</v>
      </c>
      <c r="E101" s="199"/>
      <c r="F101" s="199"/>
      <c r="G101" s="199"/>
      <c r="H101" s="200"/>
      <c r="I101" s="195"/>
      <c r="J101" s="196"/>
      <c r="K101" s="196"/>
      <c r="L101" s="196"/>
      <c r="M101" s="197"/>
      <c r="N101" s="195"/>
      <c r="O101" s="196"/>
      <c r="P101" s="196"/>
      <c r="Q101" s="196"/>
      <c r="R101" s="197"/>
      <c r="S101" s="195"/>
      <c r="T101" s="196"/>
      <c r="U101" s="196"/>
      <c r="V101" s="196"/>
      <c r="W101" s="197"/>
      <c r="X101" s="114"/>
      <c r="Y101" s="114"/>
      <c r="Z101" s="114"/>
      <c r="AA101" s="114"/>
      <c r="AB101" s="114"/>
      <c r="AC101" s="114"/>
      <c r="AD101" s="114"/>
      <c r="AE101" s="114"/>
      <c r="AF101" s="114"/>
      <c r="AG101" s="114"/>
      <c r="AH101" s="114"/>
      <c r="AN101" s="118" t="str">
        <f>IF(I88=D101,"","※入力内容確認してください")</f>
        <v/>
      </c>
    </row>
    <row r="102" spans="1:40" ht="6" customHeight="1" x14ac:dyDescent="0.2">
      <c r="A102" s="114"/>
      <c r="B102" s="114"/>
      <c r="C102" s="114"/>
      <c r="D102" s="114"/>
      <c r="E102" s="114"/>
      <c r="G102" s="114"/>
      <c r="H102" s="114"/>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c r="AG102" s="114"/>
      <c r="AH102" s="114"/>
    </row>
    <row r="103" spans="1:40" x14ac:dyDescent="0.2">
      <c r="A103" s="114"/>
      <c r="B103" s="135" t="s">
        <v>317</v>
      </c>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14"/>
    </row>
    <row r="104" spans="1:40" ht="6" customHeight="1" x14ac:dyDescent="0.2">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c r="AG104" s="114"/>
      <c r="AH104" s="114"/>
    </row>
    <row r="105" spans="1:40" ht="24" customHeight="1" x14ac:dyDescent="0.2">
      <c r="A105" s="114"/>
      <c r="B105" s="114"/>
      <c r="C105" s="114"/>
      <c r="D105" s="175" t="s">
        <v>294</v>
      </c>
      <c r="E105" s="176"/>
      <c r="F105" s="176"/>
      <c r="G105" s="176"/>
      <c r="H105" s="177"/>
      <c r="I105" s="181"/>
      <c r="J105" s="182"/>
      <c r="K105" s="182"/>
      <c r="L105" s="182"/>
      <c r="M105" s="183"/>
      <c r="N105" s="175" t="s">
        <v>295</v>
      </c>
      <c r="O105" s="176"/>
      <c r="P105" s="176"/>
      <c r="Q105" s="176"/>
      <c r="R105" s="177"/>
      <c r="S105" s="181"/>
      <c r="T105" s="182"/>
      <c r="U105" s="182"/>
      <c r="V105" s="182"/>
      <c r="W105" s="183"/>
      <c r="X105" s="114"/>
      <c r="Y105" s="114"/>
      <c r="Z105" s="114"/>
      <c r="AA105" s="114"/>
      <c r="AB105" s="114"/>
      <c r="AC105" s="114"/>
      <c r="AD105" s="114"/>
      <c r="AE105" s="114"/>
      <c r="AF105" s="114"/>
      <c r="AG105" s="114"/>
      <c r="AH105" s="114"/>
    </row>
    <row r="106" spans="1:40" ht="24" customHeight="1" x14ac:dyDescent="0.2">
      <c r="A106" s="114"/>
      <c r="B106" s="114"/>
      <c r="C106" s="114"/>
      <c r="D106" s="178" t="s">
        <v>292</v>
      </c>
      <c r="E106" s="179"/>
      <c r="F106" s="179"/>
      <c r="G106" s="179"/>
      <c r="H106" s="179"/>
      <c r="I106" s="179"/>
      <c r="J106" s="179"/>
      <c r="K106" s="179"/>
      <c r="L106" s="179"/>
      <c r="M106" s="180"/>
      <c r="N106" s="181"/>
      <c r="O106" s="182"/>
      <c r="P106" s="182"/>
      <c r="Q106" s="182"/>
      <c r="R106" s="183"/>
      <c r="S106" s="118"/>
      <c r="T106" s="118"/>
      <c r="U106" s="118"/>
      <c r="V106" s="118"/>
      <c r="W106" s="118"/>
      <c r="X106" s="114"/>
      <c r="Y106" s="114"/>
      <c r="Z106" s="114"/>
      <c r="AA106" s="114"/>
      <c r="AB106" s="114"/>
      <c r="AC106" s="114"/>
      <c r="AD106" s="114"/>
      <c r="AE106" s="114"/>
      <c r="AF106" s="114"/>
      <c r="AG106" s="114"/>
      <c r="AH106" s="114"/>
    </row>
    <row r="107" spans="1:40" ht="24" customHeight="1" x14ac:dyDescent="0.2">
      <c r="A107" s="114"/>
      <c r="B107" s="114"/>
      <c r="C107" s="114"/>
      <c r="D107" s="178" t="s">
        <v>293</v>
      </c>
      <c r="E107" s="179"/>
      <c r="F107" s="179"/>
      <c r="G107" s="179"/>
      <c r="H107" s="180"/>
      <c r="I107" s="181"/>
      <c r="J107" s="182"/>
      <c r="K107" s="182"/>
      <c r="L107" s="182"/>
      <c r="M107" s="182"/>
      <c r="N107" s="182"/>
      <c r="O107" s="182"/>
      <c r="P107" s="182"/>
      <c r="Q107" s="182"/>
      <c r="R107" s="182"/>
      <c r="S107" s="182"/>
      <c r="T107" s="182"/>
      <c r="U107" s="182"/>
      <c r="V107" s="182"/>
      <c r="W107" s="183"/>
      <c r="X107" s="114"/>
      <c r="Y107" s="114"/>
      <c r="Z107" s="114"/>
      <c r="AA107" s="114"/>
      <c r="AB107" s="114"/>
      <c r="AC107" s="114"/>
      <c r="AD107" s="114"/>
      <c r="AE107" s="114"/>
      <c r="AF107" s="114"/>
      <c r="AG107" s="114"/>
      <c r="AH107" s="114"/>
    </row>
    <row r="108" spans="1:40" ht="6" customHeight="1" x14ac:dyDescent="0.2">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row>
    <row r="109" spans="1:40" x14ac:dyDescent="0.2">
      <c r="A109" s="114"/>
      <c r="B109" s="135" t="s">
        <v>318</v>
      </c>
      <c r="C109" s="135"/>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135"/>
      <c r="AC109" s="135"/>
      <c r="AD109" s="135"/>
      <c r="AE109" s="135"/>
      <c r="AF109" s="135"/>
      <c r="AG109" s="135"/>
      <c r="AH109" s="114"/>
    </row>
    <row r="110" spans="1:40" ht="6" customHeight="1" x14ac:dyDescent="0.2">
      <c r="A110" s="114"/>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14"/>
      <c r="AA110" s="114"/>
      <c r="AB110" s="114"/>
      <c r="AC110" s="114"/>
      <c r="AD110" s="114"/>
      <c r="AE110" s="114"/>
      <c r="AF110" s="114"/>
      <c r="AG110" s="114"/>
      <c r="AH110" s="114"/>
    </row>
    <row r="111" spans="1:40" x14ac:dyDescent="0.2">
      <c r="A111" s="114"/>
      <c r="B111" s="114"/>
      <c r="C111" s="114"/>
      <c r="D111" s="169" t="s">
        <v>296</v>
      </c>
      <c r="E111" s="184"/>
      <c r="F111" s="184"/>
      <c r="G111" s="184"/>
      <c r="H111" s="184"/>
      <c r="I111" s="184"/>
      <c r="J111" s="184"/>
      <c r="K111" s="184"/>
      <c r="L111" s="184"/>
      <c r="M111" s="185"/>
      <c r="N111" s="186" t="s">
        <v>299</v>
      </c>
      <c r="O111" s="187"/>
      <c r="P111" s="187"/>
      <c r="Q111" s="187"/>
      <c r="R111" s="187"/>
      <c r="S111" s="187"/>
      <c r="T111" s="187"/>
      <c r="U111" s="187"/>
      <c r="V111" s="187"/>
      <c r="W111" s="187"/>
      <c r="X111" s="187"/>
      <c r="Y111" s="187"/>
      <c r="Z111" s="187"/>
      <c r="AA111" s="187"/>
      <c r="AB111" s="187"/>
      <c r="AC111" s="187"/>
      <c r="AD111" s="187"/>
      <c r="AE111" s="187"/>
      <c r="AF111" s="187"/>
      <c r="AG111" s="188"/>
      <c r="AH111" s="114"/>
    </row>
    <row r="112" spans="1:40" x14ac:dyDescent="0.2">
      <c r="A112" s="114"/>
      <c r="B112" s="114"/>
      <c r="C112" s="114"/>
      <c r="D112" s="169" t="s">
        <v>297</v>
      </c>
      <c r="E112" s="184"/>
      <c r="F112" s="184"/>
      <c r="G112" s="184"/>
      <c r="H112" s="185"/>
      <c r="I112" s="169" t="s">
        <v>298</v>
      </c>
      <c r="J112" s="184"/>
      <c r="K112" s="184"/>
      <c r="L112" s="184"/>
      <c r="M112" s="185"/>
      <c r="N112" s="189"/>
      <c r="O112" s="190"/>
      <c r="P112" s="190"/>
      <c r="Q112" s="190"/>
      <c r="R112" s="190"/>
      <c r="S112" s="190"/>
      <c r="T112" s="190"/>
      <c r="U112" s="190"/>
      <c r="V112" s="190"/>
      <c r="W112" s="190"/>
      <c r="X112" s="190"/>
      <c r="Y112" s="190"/>
      <c r="Z112" s="190"/>
      <c r="AA112" s="190"/>
      <c r="AB112" s="190"/>
      <c r="AC112" s="190"/>
      <c r="AD112" s="190"/>
      <c r="AE112" s="190"/>
      <c r="AF112" s="190"/>
      <c r="AG112" s="191"/>
      <c r="AH112" s="114"/>
    </row>
    <row r="113" spans="1:41" ht="15.6" customHeight="1" x14ac:dyDescent="0.2">
      <c r="A113" s="114"/>
      <c r="B113" s="114"/>
      <c r="C113" s="114"/>
      <c r="D113" s="172"/>
      <c r="E113" s="173"/>
      <c r="F113" s="173"/>
      <c r="G113" s="173"/>
      <c r="H113" s="174"/>
      <c r="I113" s="172"/>
      <c r="J113" s="173"/>
      <c r="K113" s="173"/>
      <c r="L113" s="173"/>
      <c r="M113" s="174"/>
      <c r="N113" s="172"/>
      <c r="O113" s="173"/>
      <c r="P113" s="173"/>
      <c r="Q113" s="173"/>
      <c r="R113" s="173"/>
      <c r="S113" s="173"/>
      <c r="T113" s="173"/>
      <c r="U113" s="173"/>
      <c r="V113" s="173"/>
      <c r="W113" s="173"/>
      <c r="X113" s="173"/>
      <c r="Y113" s="173"/>
      <c r="Z113" s="173"/>
      <c r="AA113" s="173"/>
      <c r="AB113" s="173"/>
      <c r="AC113" s="173"/>
      <c r="AD113" s="173"/>
      <c r="AE113" s="173"/>
      <c r="AF113" s="173"/>
      <c r="AG113" s="174"/>
      <c r="AH113" s="114"/>
    </row>
    <row r="114" spans="1:41" ht="15.6" customHeight="1" x14ac:dyDescent="0.2">
      <c r="A114" s="114"/>
      <c r="B114" s="114"/>
      <c r="C114" s="114"/>
      <c r="D114" s="172"/>
      <c r="E114" s="173"/>
      <c r="F114" s="173"/>
      <c r="G114" s="173"/>
      <c r="H114" s="174"/>
      <c r="I114" s="172"/>
      <c r="J114" s="173"/>
      <c r="K114" s="173"/>
      <c r="L114" s="173"/>
      <c r="M114" s="174"/>
      <c r="N114" s="172"/>
      <c r="O114" s="173"/>
      <c r="P114" s="173"/>
      <c r="Q114" s="173"/>
      <c r="R114" s="173"/>
      <c r="S114" s="173"/>
      <c r="T114" s="173"/>
      <c r="U114" s="173"/>
      <c r="V114" s="173"/>
      <c r="W114" s="173"/>
      <c r="X114" s="173"/>
      <c r="Y114" s="173"/>
      <c r="Z114" s="173"/>
      <c r="AA114" s="173"/>
      <c r="AB114" s="173"/>
      <c r="AC114" s="173"/>
      <c r="AD114" s="173"/>
      <c r="AE114" s="173"/>
      <c r="AF114" s="173"/>
      <c r="AG114" s="174"/>
      <c r="AH114" s="114"/>
    </row>
    <row r="115" spans="1:41" ht="15.6" customHeight="1" x14ac:dyDescent="0.2">
      <c r="D115" s="172"/>
      <c r="E115" s="173"/>
      <c r="F115" s="173"/>
      <c r="G115" s="173"/>
      <c r="H115" s="174"/>
      <c r="I115" s="172"/>
      <c r="J115" s="173"/>
      <c r="K115" s="173"/>
      <c r="L115" s="173"/>
      <c r="M115" s="174"/>
      <c r="N115" s="172"/>
      <c r="O115" s="173"/>
      <c r="P115" s="173"/>
      <c r="Q115" s="173"/>
      <c r="R115" s="173"/>
      <c r="S115" s="173"/>
      <c r="T115" s="173"/>
      <c r="U115" s="173"/>
      <c r="V115" s="173"/>
      <c r="W115" s="173"/>
      <c r="X115" s="173"/>
      <c r="Y115" s="173"/>
      <c r="Z115" s="173"/>
      <c r="AA115" s="173"/>
      <c r="AB115" s="173"/>
      <c r="AC115" s="173"/>
      <c r="AD115" s="173"/>
      <c r="AE115" s="173"/>
      <c r="AF115" s="173"/>
      <c r="AG115" s="174"/>
    </row>
    <row r="116" spans="1:41" ht="6" customHeight="1" x14ac:dyDescent="0.2"/>
    <row r="117" spans="1:41" x14ac:dyDescent="0.2">
      <c r="B117" s="135" t="s">
        <v>319</v>
      </c>
      <c r="C117" s="136"/>
      <c r="D117" s="136"/>
      <c r="E117" s="136"/>
      <c r="F117" s="136"/>
      <c r="G117" s="136"/>
      <c r="H117" s="136"/>
      <c r="I117" s="136"/>
      <c r="J117" s="136"/>
      <c r="K117" s="141" t="str">
        <f>IF(AO117=0,"","※入力内容確認してください")</f>
        <v>※入力内容確認してください</v>
      </c>
      <c r="L117" s="136"/>
      <c r="M117" s="136"/>
      <c r="N117" s="136"/>
      <c r="O117" s="136"/>
      <c r="P117" s="136"/>
      <c r="Q117" s="136"/>
      <c r="R117" s="136"/>
      <c r="S117" s="136"/>
      <c r="T117" s="136"/>
      <c r="U117" s="136"/>
      <c r="V117" s="136"/>
      <c r="W117" s="136"/>
      <c r="X117" s="136"/>
      <c r="Y117" s="136"/>
      <c r="Z117" s="136"/>
      <c r="AA117" s="136"/>
      <c r="AB117" s="136"/>
      <c r="AC117" s="136"/>
      <c r="AD117" s="136"/>
      <c r="AE117" s="136"/>
      <c r="AF117" s="136"/>
      <c r="AG117" s="136"/>
      <c r="AO117">
        <f>SUM(AO118:AO123)</f>
        <v>6</v>
      </c>
    </row>
    <row r="118" spans="1:41" ht="6" customHeight="1" x14ac:dyDescent="0.2">
      <c r="A118" s="114"/>
      <c r="B118" s="114"/>
      <c r="C118" s="114"/>
      <c r="D118" s="114"/>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c r="AA118" s="114"/>
      <c r="AB118" s="114"/>
      <c r="AC118" s="114"/>
      <c r="AD118" s="114"/>
      <c r="AE118" s="114"/>
      <c r="AF118" s="114"/>
      <c r="AG118" s="114"/>
      <c r="AH118" s="114"/>
      <c r="AO118">
        <f>IF(I120=0,1,"")</f>
        <v>1</v>
      </c>
    </row>
    <row r="119" spans="1:41" ht="24" customHeight="1" x14ac:dyDescent="0.2">
      <c r="D119" s="147"/>
      <c r="E119" s="170"/>
      <c r="F119" s="170"/>
      <c r="G119" s="170"/>
      <c r="H119" s="171"/>
      <c r="I119" s="166" t="s">
        <v>302</v>
      </c>
      <c r="J119" s="167"/>
      <c r="K119" s="167"/>
      <c r="L119" s="167"/>
      <c r="M119" s="167"/>
      <c r="N119" s="167"/>
      <c r="O119" s="167"/>
      <c r="P119" s="168"/>
      <c r="Q119" s="169" t="s">
        <v>303</v>
      </c>
      <c r="R119" s="167"/>
      <c r="S119" s="167"/>
      <c r="T119" s="167"/>
      <c r="U119" s="167"/>
      <c r="V119" s="167"/>
      <c r="W119" s="167"/>
      <c r="X119" s="168"/>
      <c r="Y119" s="166" t="s">
        <v>304</v>
      </c>
      <c r="Z119" s="167"/>
      <c r="AA119" s="167"/>
      <c r="AB119" s="167"/>
      <c r="AC119" s="167"/>
      <c r="AD119" s="167"/>
      <c r="AE119" s="167"/>
      <c r="AF119" s="168"/>
      <c r="AM119" s="118" t="s">
        <v>370</v>
      </c>
      <c r="AO119">
        <f>IF(Q120=0,1,"")</f>
        <v>1</v>
      </c>
    </row>
    <row r="120" spans="1:41" ht="18" customHeight="1" x14ac:dyDescent="0.2">
      <c r="D120" s="147" t="s">
        <v>300</v>
      </c>
      <c r="E120" s="170"/>
      <c r="F120" s="170"/>
      <c r="G120" s="170"/>
      <c r="H120" s="171"/>
      <c r="I120" s="159"/>
      <c r="J120" s="160"/>
      <c r="K120" s="160"/>
      <c r="L120" s="160"/>
      <c r="M120" s="160"/>
      <c r="N120" s="160"/>
      <c r="O120" s="160"/>
      <c r="P120" s="161"/>
      <c r="Q120" s="159"/>
      <c r="R120" s="160"/>
      <c r="S120" s="160"/>
      <c r="T120" s="160"/>
      <c r="U120" s="160"/>
      <c r="V120" s="160"/>
      <c r="W120" s="160"/>
      <c r="X120" s="161"/>
      <c r="Y120" s="159"/>
      <c r="Z120" s="160"/>
      <c r="AA120" s="160"/>
      <c r="AB120" s="160"/>
      <c r="AC120" s="160"/>
      <c r="AD120" s="160"/>
      <c r="AE120" s="160"/>
      <c r="AF120" s="161"/>
      <c r="AM120" s="118" t="s">
        <v>371</v>
      </c>
      <c r="AO120">
        <f>IF(Y120=0,1,"")</f>
        <v>1</v>
      </c>
    </row>
    <row r="121" spans="1:41" ht="7.2" customHeight="1" x14ac:dyDescent="0.2">
      <c r="D121" s="119"/>
      <c r="E121" s="119"/>
      <c r="F121" s="119"/>
      <c r="G121" s="119"/>
      <c r="H121" s="119"/>
      <c r="I121" s="120"/>
      <c r="J121" s="120"/>
      <c r="K121" s="120"/>
      <c r="L121" s="120"/>
      <c r="M121" s="120"/>
      <c r="N121" s="120"/>
      <c r="O121" s="120"/>
      <c r="P121" s="120"/>
      <c r="Q121" s="120"/>
      <c r="R121" s="120"/>
      <c r="S121" s="120"/>
      <c r="T121" s="120"/>
      <c r="U121" s="120"/>
      <c r="V121" s="120"/>
      <c r="W121" s="120"/>
      <c r="X121" s="120"/>
      <c r="Y121" s="120"/>
      <c r="Z121" s="120"/>
      <c r="AA121" s="120"/>
      <c r="AB121" s="120"/>
      <c r="AC121" s="120"/>
      <c r="AD121" s="120"/>
      <c r="AE121" s="120"/>
      <c r="AF121" s="120"/>
      <c r="AM121" s="118" t="s">
        <v>372</v>
      </c>
      <c r="AO121">
        <f>IF(I123=0,1,"")</f>
        <v>1</v>
      </c>
    </row>
    <row r="122" spans="1:41" ht="24" customHeight="1" x14ac:dyDescent="0.2">
      <c r="D122" s="147"/>
      <c r="E122" s="170"/>
      <c r="F122" s="170"/>
      <c r="G122" s="170"/>
      <c r="H122" s="171"/>
      <c r="I122" s="166" t="s">
        <v>305</v>
      </c>
      <c r="J122" s="167"/>
      <c r="K122" s="167"/>
      <c r="L122" s="167"/>
      <c r="M122" s="167"/>
      <c r="N122" s="167"/>
      <c r="O122" s="167"/>
      <c r="P122" s="168"/>
      <c r="Q122" s="169" t="s">
        <v>306</v>
      </c>
      <c r="R122" s="167"/>
      <c r="S122" s="167"/>
      <c r="T122" s="167"/>
      <c r="U122" s="167"/>
      <c r="V122" s="167"/>
      <c r="W122" s="167"/>
      <c r="X122" s="168"/>
      <c r="Y122" s="169" t="s">
        <v>307</v>
      </c>
      <c r="Z122" s="167"/>
      <c r="AA122" s="167"/>
      <c r="AB122" s="167"/>
      <c r="AC122" s="167"/>
      <c r="AD122" s="167"/>
      <c r="AE122" s="167"/>
      <c r="AF122" s="168"/>
      <c r="AO122">
        <f>IF(Q123=0,1,"")</f>
        <v>1</v>
      </c>
    </row>
    <row r="123" spans="1:41" ht="18" customHeight="1" x14ac:dyDescent="0.2">
      <c r="D123" s="147" t="s">
        <v>301</v>
      </c>
      <c r="E123" s="170"/>
      <c r="F123" s="170"/>
      <c r="G123" s="170"/>
      <c r="H123" s="171"/>
      <c r="I123" s="159"/>
      <c r="J123" s="160"/>
      <c r="K123" s="160"/>
      <c r="L123" s="160"/>
      <c r="M123" s="160"/>
      <c r="N123" s="160"/>
      <c r="O123" s="160"/>
      <c r="P123" s="161"/>
      <c r="Q123" s="159"/>
      <c r="R123" s="160"/>
      <c r="S123" s="160"/>
      <c r="T123" s="160"/>
      <c r="U123" s="160"/>
      <c r="V123" s="160"/>
      <c r="W123" s="160"/>
      <c r="X123" s="161"/>
      <c r="Y123" s="159"/>
      <c r="Z123" s="160"/>
      <c r="AA123" s="160"/>
      <c r="AB123" s="160"/>
      <c r="AC123" s="160"/>
      <c r="AD123" s="160"/>
      <c r="AE123" s="160"/>
      <c r="AF123" s="161"/>
      <c r="AO123">
        <f>IF(Y123=0,1,"")</f>
        <v>1</v>
      </c>
    </row>
    <row r="124" spans="1:41" ht="6" customHeight="1" x14ac:dyDescent="0.2"/>
    <row r="125" spans="1:41" x14ac:dyDescent="0.2">
      <c r="B125" s="135" t="s">
        <v>320</v>
      </c>
      <c r="C125" s="136"/>
      <c r="D125" s="136"/>
      <c r="E125" s="136"/>
      <c r="F125" s="136"/>
      <c r="G125" s="136"/>
      <c r="H125" s="136"/>
      <c r="I125" s="136"/>
      <c r="J125" s="136"/>
      <c r="K125" s="136"/>
      <c r="L125" s="136"/>
      <c r="M125" s="136"/>
      <c r="N125" s="136"/>
      <c r="O125" s="136"/>
      <c r="P125" s="136"/>
      <c r="Q125" s="136"/>
      <c r="R125" s="136"/>
      <c r="S125" s="136"/>
      <c r="T125" s="136"/>
      <c r="U125" s="136"/>
      <c r="V125" s="136"/>
      <c r="W125" s="136"/>
      <c r="X125" s="136"/>
      <c r="Y125" s="136"/>
      <c r="Z125" s="136"/>
      <c r="AA125" s="136"/>
      <c r="AB125" s="136"/>
      <c r="AC125" s="136"/>
      <c r="AD125" s="136"/>
      <c r="AE125" s="136"/>
      <c r="AF125" s="136"/>
      <c r="AG125" s="136"/>
    </row>
    <row r="126" spans="1:41" ht="6" customHeight="1" x14ac:dyDescent="0.2">
      <c r="A126" s="114"/>
      <c r="B126" s="114"/>
      <c r="C126" s="114"/>
      <c r="D126" s="114"/>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c r="AA126" s="114"/>
      <c r="AB126" s="114"/>
      <c r="AC126" s="114"/>
      <c r="AD126" s="114"/>
      <c r="AE126" s="114"/>
      <c r="AF126" s="114"/>
      <c r="AG126" s="114"/>
      <c r="AH126" s="114"/>
    </row>
    <row r="127" spans="1:41" ht="24" customHeight="1" x14ac:dyDescent="0.2">
      <c r="D127" s="147"/>
      <c r="E127" s="149"/>
      <c r="F127" s="166" t="s">
        <v>308</v>
      </c>
      <c r="G127" s="447"/>
      <c r="H127" s="447"/>
      <c r="I127" s="447"/>
      <c r="J127" s="447"/>
      <c r="K127" s="447"/>
      <c r="L127" s="447"/>
      <c r="M127" s="448"/>
      <c r="N127" s="166" t="s">
        <v>309</v>
      </c>
      <c r="O127" s="447"/>
      <c r="P127" s="447"/>
      <c r="Q127" s="447"/>
      <c r="R127" s="447"/>
      <c r="S127" s="448"/>
      <c r="T127" s="166" t="s">
        <v>310</v>
      </c>
      <c r="U127" s="447"/>
      <c r="V127" s="447"/>
      <c r="W127" s="448"/>
      <c r="X127" s="166" t="s">
        <v>311</v>
      </c>
      <c r="Y127" s="447"/>
      <c r="Z127" s="447"/>
      <c r="AA127" s="447"/>
      <c r="AB127" s="448"/>
      <c r="AC127" s="166" t="s">
        <v>312</v>
      </c>
      <c r="AD127" s="447"/>
      <c r="AE127" s="447"/>
      <c r="AF127" s="447"/>
      <c r="AG127" s="448"/>
      <c r="AM127" s="118" t="s">
        <v>373</v>
      </c>
    </row>
    <row r="128" spans="1:41" ht="18" customHeight="1" x14ac:dyDescent="0.2">
      <c r="D128" s="147">
        <v>1</v>
      </c>
      <c r="E128" s="149"/>
      <c r="F128" s="159"/>
      <c r="G128" s="160"/>
      <c r="H128" s="160"/>
      <c r="I128" s="160"/>
      <c r="J128" s="160"/>
      <c r="K128" s="160"/>
      <c r="L128" s="160"/>
      <c r="M128" s="161"/>
      <c r="N128" s="159"/>
      <c r="O128" s="160"/>
      <c r="P128" s="160"/>
      <c r="Q128" s="160"/>
      <c r="R128" s="160"/>
      <c r="S128" s="161"/>
      <c r="T128" s="159"/>
      <c r="U128" s="160"/>
      <c r="V128" s="160"/>
      <c r="W128" s="161"/>
      <c r="X128" s="159"/>
      <c r="Y128" s="160"/>
      <c r="Z128" s="160"/>
      <c r="AA128" s="160"/>
      <c r="AB128" s="161"/>
      <c r="AC128" s="159"/>
      <c r="AD128" s="160"/>
      <c r="AE128" s="160"/>
      <c r="AF128" s="160"/>
      <c r="AG128" s="161"/>
      <c r="AM128" s="118" t="s">
        <v>374</v>
      </c>
    </row>
    <row r="129" spans="1:40" ht="18" customHeight="1" x14ac:dyDescent="0.2">
      <c r="D129" s="147">
        <v>2</v>
      </c>
      <c r="E129" s="149"/>
      <c r="F129" s="159"/>
      <c r="G129" s="160"/>
      <c r="H129" s="160"/>
      <c r="I129" s="160"/>
      <c r="J129" s="160"/>
      <c r="K129" s="160"/>
      <c r="L129" s="160"/>
      <c r="M129" s="161"/>
      <c r="N129" s="159"/>
      <c r="O129" s="160"/>
      <c r="P129" s="160"/>
      <c r="Q129" s="160"/>
      <c r="R129" s="160"/>
      <c r="S129" s="161"/>
      <c r="T129" s="159"/>
      <c r="U129" s="160"/>
      <c r="V129" s="160"/>
      <c r="W129" s="161"/>
      <c r="X129" s="159"/>
      <c r="Y129" s="160"/>
      <c r="Z129" s="160"/>
      <c r="AA129" s="160"/>
      <c r="AB129" s="161"/>
      <c r="AC129" s="159"/>
      <c r="AD129" s="160"/>
      <c r="AE129" s="160"/>
      <c r="AF129" s="160"/>
      <c r="AG129" s="161"/>
      <c r="AM129" s="118" t="s">
        <v>375</v>
      </c>
    </row>
    <row r="130" spans="1:40" ht="18" customHeight="1" x14ac:dyDescent="0.2">
      <c r="D130" s="147">
        <v>3</v>
      </c>
      <c r="E130" s="149"/>
      <c r="F130" s="159"/>
      <c r="G130" s="160"/>
      <c r="H130" s="160"/>
      <c r="I130" s="160"/>
      <c r="J130" s="160"/>
      <c r="K130" s="160"/>
      <c r="L130" s="160"/>
      <c r="M130" s="161"/>
      <c r="N130" s="159"/>
      <c r="O130" s="160"/>
      <c r="P130" s="160"/>
      <c r="Q130" s="160"/>
      <c r="R130" s="160"/>
      <c r="S130" s="161"/>
      <c r="T130" s="159"/>
      <c r="U130" s="160"/>
      <c r="V130" s="160"/>
      <c r="W130" s="161"/>
      <c r="X130" s="159"/>
      <c r="Y130" s="160"/>
      <c r="Z130" s="160"/>
      <c r="AA130" s="160"/>
      <c r="AB130" s="161"/>
      <c r="AC130" s="159"/>
      <c r="AD130" s="160"/>
      <c r="AE130" s="160"/>
      <c r="AF130" s="160"/>
      <c r="AG130" s="161"/>
    </row>
    <row r="131" spans="1:40" ht="18" customHeight="1" x14ac:dyDescent="0.2">
      <c r="D131" s="147">
        <v>4</v>
      </c>
      <c r="E131" s="149"/>
      <c r="F131" s="159"/>
      <c r="G131" s="160"/>
      <c r="H131" s="160"/>
      <c r="I131" s="160"/>
      <c r="J131" s="160"/>
      <c r="K131" s="160"/>
      <c r="L131" s="160"/>
      <c r="M131" s="161"/>
      <c r="N131" s="159"/>
      <c r="O131" s="160"/>
      <c r="P131" s="160"/>
      <c r="Q131" s="160"/>
      <c r="R131" s="160"/>
      <c r="S131" s="161"/>
      <c r="T131" s="159"/>
      <c r="U131" s="160"/>
      <c r="V131" s="160"/>
      <c r="W131" s="161"/>
      <c r="X131" s="159"/>
      <c r="Y131" s="160"/>
      <c r="Z131" s="160"/>
      <c r="AA131" s="160"/>
      <c r="AB131" s="161"/>
      <c r="AC131" s="159"/>
      <c r="AD131" s="160"/>
      <c r="AE131" s="160"/>
      <c r="AF131" s="160"/>
      <c r="AG131" s="161"/>
    </row>
    <row r="132" spans="1:40" ht="18" customHeight="1" x14ac:dyDescent="0.2">
      <c r="D132" s="147">
        <v>5</v>
      </c>
      <c r="E132" s="149"/>
      <c r="F132" s="159"/>
      <c r="G132" s="160"/>
      <c r="H132" s="160"/>
      <c r="I132" s="160"/>
      <c r="J132" s="160"/>
      <c r="K132" s="160"/>
      <c r="L132" s="160"/>
      <c r="M132" s="161"/>
      <c r="N132" s="159"/>
      <c r="O132" s="160"/>
      <c r="P132" s="160"/>
      <c r="Q132" s="160"/>
      <c r="R132" s="160"/>
      <c r="S132" s="161"/>
      <c r="T132" s="159"/>
      <c r="U132" s="160"/>
      <c r="V132" s="160"/>
      <c r="W132" s="161"/>
      <c r="X132" s="159"/>
      <c r="Y132" s="160"/>
      <c r="Z132" s="160"/>
      <c r="AA132" s="160"/>
      <c r="AB132" s="161"/>
      <c r="AC132" s="159"/>
      <c r="AD132" s="160"/>
      <c r="AE132" s="160"/>
      <c r="AF132" s="160"/>
      <c r="AG132" s="161"/>
    </row>
    <row r="133" spans="1:40" s="3" customFormat="1" ht="3"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2"/>
      <c r="AK133" s="132"/>
      <c r="AL133" s="132"/>
      <c r="AM133" s="132"/>
      <c r="AN133" s="132"/>
    </row>
    <row r="134" spans="1:40" s="3" customFormat="1" ht="12" x14ac:dyDescent="0.2">
      <c r="A134" s="4"/>
      <c r="B134" s="138">
        <v>7</v>
      </c>
      <c r="C134" s="137" t="s">
        <v>0</v>
      </c>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4"/>
      <c r="AI134" s="4"/>
      <c r="AK134" s="132"/>
      <c r="AL134" s="132"/>
      <c r="AM134" s="132"/>
      <c r="AN134" s="132"/>
    </row>
    <row r="135" spans="1:40" s="3" customFormat="1" x14ac:dyDescent="0.2">
      <c r="A135" s="4"/>
      <c r="B135"/>
      <c r="C135" s="6" t="s">
        <v>1</v>
      </c>
      <c r="D135"/>
      <c r="E135"/>
      <c r="F135"/>
      <c r="G135"/>
      <c r="H135"/>
      <c r="I135"/>
      <c r="J135"/>
      <c r="K135"/>
      <c r="L135"/>
      <c r="M135"/>
      <c r="N135"/>
      <c r="O135"/>
      <c r="P135"/>
      <c r="Q135"/>
      <c r="R135"/>
      <c r="S135"/>
      <c r="T135"/>
      <c r="U135"/>
      <c r="V135"/>
      <c r="W135"/>
      <c r="X135"/>
      <c r="Y135"/>
      <c r="Z135"/>
      <c r="AA135"/>
      <c r="AB135"/>
      <c r="AC135"/>
      <c r="AD135"/>
      <c r="AE135"/>
      <c r="AF135"/>
      <c r="AG135"/>
      <c r="AH135" s="4"/>
      <c r="AI135" s="4"/>
      <c r="AK135" s="132"/>
      <c r="AL135" s="132"/>
      <c r="AM135" s="132"/>
      <c r="AN135" s="132"/>
    </row>
    <row r="136" spans="1:40" s="3" customFormat="1" ht="12" customHeight="1" thickBot="1" x14ac:dyDescent="0.25">
      <c r="A136" s="4"/>
      <c r="B136"/>
      <c r="C136" s="6"/>
      <c r="D136"/>
      <c r="E136"/>
      <c r="F136"/>
      <c r="G136"/>
      <c r="H136"/>
      <c r="I136"/>
      <c r="J136"/>
      <c r="K136"/>
      <c r="L136"/>
      <c r="M136"/>
      <c r="N136"/>
      <c r="O136"/>
      <c r="P136"/>
      <c r="Q136"/>
      <c r="R136"/>
      <c r="S136"/>
      <c r="T136"/>
      <c r="U136"/>
      <c r="V136"/>
      <c r="W136"/>
      <c r="X136"/>
      <c r="Y136"/>
      <c r="Z136"/>
      <c r="AA136"/>
      <c r="AB136"/>
      <c r="AC136"/>
      <c r="AD136"/>
      <c r="AE136"/>
      <c r="AF136"/>
      <c r="AG136"/>
      <c r="AH136" s="4"/>
      <c r="AI136" s="4"/>
      <c r="AK136" s="132"/>
      <c r="AL136" s="132"/>
      <c r="AM136" s="132"/>
      <c r="AN136" s="132"/>
    </row>
    <row r="137" spans="1:40" s="3" customFormat="1" x14ac:dyDescent="0.2">
      <c r="A137" s="4"/>
      <c r="B137"/>
      <c r="C137" s="7" t="s">
        <v>2</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9"/>
      <c r="AH137" s="4"/>
      <c r="AI137" s="4"/>
      <c r="AK137" s="132"/>
      <c r="AL137" s="132"/>
      <c r="AM137" s="132"/>
      <c r="AN137" s="132"/>
    </row>
    <row r="138" spans="1:40" s="3" customFormat="1" ht="13.8" thickBot="1" x14ac:dyDescent="0.25">
      <c r="A138" s="4"/>
      <c r="B138"/>
      <c r="C138" s="10"/>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11"/>
      <c r="AH138" s="4"/>
      <c r="AI138" s="4"/>
      <c r="AK138" s="132"/>
      <c r="AL138" s="132"/>
      <c r="AM138" s="132"/>
      <c r="AN138" s="132"/>
    </row>
    <row r="139" spans="1:40" s="3" customFormat="1" ht="13.8" thickBot="1" x14ac:dyDescent="0.25">
      <c r="A139" s="4"/>
      <c r="B139"/>
      <c r="C139" s="10"/>
      <c r="D139" s="290" t="s">
        <v>3</v>
      </c>
      <c r="E139" s="291"/>
      <c r="F139" s="291"/>
      <c r="G139" s="291"/>
      <c r="H139" s="291"/>
      <c r="I139" s="291"/>
      <c r="J139" s="291"/>
      <c r="K139" s="291"/>
      <c r="L139" s="291"/>
      <c r="M139" s="292"/>
      <c r="N139" s="12" t="s">
        <v>4</v>
      </c>
      <c r="O139" s="293" t="s">
        <v>5</v>
      </c>
      <c r="P139" s="291"/>
      <c r="Q139" s="291"/>
      <c r="R139" s="291"/>
      <c r="S139" s="267"/>
      <c r="T139" s="267"/>
      <c r="U139" s="267"/>
      <c r="V139" s="267"/>
      <c r="W139" s="12" t="s">
        <v>4</v>
      </c>
      <c r="X139" s="13" t="s">
        <v>6</v>
      </c>
      <c r="Y139" s="14"/>
      <c r="Z139" s="14"/>
      <c r="AA139" s="14"/>
      <c r="AB139" s="14"/>
      <c r="AC139" s="14"/>
      <c r="AD139" s="14"/>
      <c r="AE139" s="14"/>
      <c r="AF139" s="15"/>
      <c r="AG139" s="16"/>
      <c r="AH139" s="4"/>
      <c r="AI139" s="4"/>
      <c r="AK139" s="132"/>
      <c r="AL139" s="132"/>
      <c r="AM139" s="132"/>
      <c r="AN139" s="132"/>
    </row>
    <row r="140" spans="1:40" s="3" customFormat="1" ht="13.8" thickBot="1" x14ac:dyDescent="0.25">
      <c r="A140" s="4"/>
      <c r="B140"/>
      <c r="C140" s="10"/>
      <c r="D140" s="294" t="s">
        <v>7</v>
      </c>
      <c r="E140" s="295"/>
      <c r="F140" s="295"/>
      <c r="G140" s="295"/>
      <c r="H140" s="295"/>
      <c r="I140" s="295"/>
      <c r="J140" s="295"/>
      <c r="K140" s="295"/>
      <c r="L140" s="295"/>
      <c r="M140" s="296"/>
      <c r="N140" s="12" t="s">
        <v>4</v>
      </c>
      <c r="O140" s="293" t="s">
        <v>8</v>
      </c>
      <c r="P140" s="291"/>
      <c r="Q140" s="291"/>
      <c r="R140" s="291"/>
      <c r="S140" s="267"/>
      <c r="T140" s="267"/>
      <c r="U140" s="267"/>
      <c r="V140" s="267"/>
      <c r="W140" s="12" t="s">
        <v>4</v>
      </c>
      <c r="X140" s="17" t="s">
        <v>9</v>
      </c>
      <c r="Y140" s="14"/>
      <c r="Z140" s="14"/>
      <c r="AA140" s="14"/>
      <c r="AB140" s="14"/>
      <c r="AC140" s="14"/>
      <c r="AD140" s="14"/>
      <c r="AE140" s="14"/>
      <c r="AF140" s="15"/>
      <c r="AG140" s="16"/>
      <c r="AH140" s="4"/>
      <c r="AI140" s="4"/>
      <c r="AK140" s="132"/>
      <c r="AL140" s="132"/>
      <c r="AM140" s="132"/>
      <c r="AN140" s="132"/>
    </row>
    <row r="141" spans="1:40" s="3" customFormat="1" ht="13.8" thickBot="1" x14ac:dyDescent="0.25">
      <c r="A141" s="4"/>
      <c r="B141"/>
      <c r="C141" s="10"/>
      <c r="D141" s="297" t="s">
        <v>10</v>
      </c>
      <c r="E141" s="298"/>
      <c r="F141" s="298"/>
      <c r="G141" s="298"/>
      <c r="H141" s="298"/>
      <c r="I141" s="298"/>
      <c r="J141" s="298"/>
      <c r="K141" s="298"/>
      <c r="L141" s="298"/>
      <c r="M141" s="299"/>
      <c r="N141" s="12" t="s">
        <v>4</v>
      </c>
      <c r="O141" s="293" t="s">
        <v>11</v>
      </c>
      <c r="P141" s="291"/>
      <c r="Q141" s="291"/>
      <c r="R141" s="291"/>
      <c r="S141" s="267"/>
      <c r="T141" s="267"/>
      <c r="U141" s="267"/>
      <c r="V141" s="267"/>
      <c r="W141" s="12" t="s">
        <v>4</v>
      </c>
      <c r="X141" s="293" t="s">
        <v>12</v>
      </c>
      <c r="Y141" s="291"/>
      <c r="Z141" s="291"/>
      <c r="AA141" s="291"/>
      <c r="AB141" s="291"/>
      <c r="AC141" s="291"/>
      <c r="AD141" s="291"/>
      <c r="AE141" s="291"/>
      <c r="AF141" s="315"/>
      <c r="AG141" s="16"/>
      <c r="AH141" s="4"/>
      <c r="AI141" s="4"/>
      <c r="AK141" s="132"/>
      <c r="AL141" s="132"/>
      <c r="AM141" s="132"/>
      <c r="AN141" s="132"/>
    </row>
    <row r="142" spans="1:40" s="3" customFormat="1" ht="15.6" thickBot="1" x14ac:dyDescent="0.25">
      <c r="A142" s="4"/>
      <c r="B142"/>
      <c r="C142" s="10"/>
      <c r="D142" s="316" t="s">
        <v>386</v>
      </c>
      <c r="E142" s="317"/>
      <c r="F142" s="317"/>
      <c r="G142" s="317"/>
      <c r="H142" s="317"/>
      <c r="I142" s="317"/>
      <c r="J142" s="317"/>
      <c r="K142" s="317"/>
      <c r="L142" s="317"/>
      <c r="M142" s="318"/>
      <c r="N142" s="12" t="s">
        <v>4</v>
      </c>
      <c r="O142" s="293" t="s">
        <v>14</v>
      </c>
      <c r="P142" s="291"/>
      <c r="Q142" s="291"/>
      <c r="R142" s="291"/>
      <c r="S142" s="291"/>
      <c r="T142" s="291"/>
      <c r="U142" s="291"/>
      <c r="V142" s="292"/>
      <c r="W142" s="12"/>
      <c r="X142" s="293"/>
      <c r="Y142" s="291"/>
      <c r="Z142" s="291"/>
      <c r="AA142" s="291"/>
      <c r="AB142" s="291"/>
      <c r="AC142" s="291"/>
      <c r="AD142" s="291"/>
      <c r="AE142" s="291"/>
      <c r="AF142" s="315"/>
      <c r="AG142" s="16"/>
      <c r="AH142" s="4"/>
      <c r="AI142" s="4"/>
      <c r="AK142" s="132"/>
      <c r="AL142" s="132"/>
      <c r="AM142" s="132"/>
      <c r="AN142" s="132"/>
    </row>
    <row r="143" spans="1:40" s="3" customFormat="1" ht="13.8" thickBot="1" x14ac:dyDescent="0.25">
      <c r="A143" s="4"/>
      <c r="B143"/>
      <c r="C143" s="18"/>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20"/>
      <c r="AB143" s="20"/>
      <c r="AC143" s="20"/>
      <c r="AD143" s="20"/>
      <c r="AE143" s="20"/>
      <c r="AF143" s="20"/>
      <c r="AG143" s="21"/>
      <c r="AH143" s="4"/>
      <c r="AI143" s="4"/>
      <c r="AK143" s="132"/>
      <c r="AL143" s="132"/>
      <c r="AM143" s="132"/>
      <c r="AN143" s="132"/>
    </row>
    <row r="144" spans="1:40" s="3" customFormat="1" ht="12.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2"/>
      <c r="AK144" s="132"/>
      <c r="AL144" s="132"/>
      <c r="AM144" s="132"/>
      <c r="AN144" s="132"/>
    </row>
    <row r="145" spans="1:40" s="3" customFormat="1" ht="12.75" customHeight="1" x14ac:dyDescent="0.2">
      <c r="A145" s="1"/>
      <c r="B145" s="138">
        <v>8</v>
      </c>
      <c r="C145" s="137" t="s">
        <v>15</v>
      </c>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1"/>
      <c r="AI145" s="2"/>
      <c r="AK145" s="132"/>
      <c r="AL145" s="132"/>
      <c r="AM145" s="132"/>
      <c r="AN145" s="132"/>
    </row>
    <row r="146" spans="1:40" s="3" customFormat="1" ht="12.75" customHeight="1" x14ac:dyDescent="0.2">
      <c r="A146" s="1"/>
      <c r="B146" s="4"/>
      <c r="C146" s="4" t="s">
        <v>16</v>
      </c>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1"/>
      <c r="AI146" s="2"/>
      <c r="AK146" s="132"/>
      <c r="AL146" s="132"/>
      <c r="AM146" s="132"/>
      <c r="AN146" s="132"/>
    </row>
    <row r="147" spans="1:40" s="3" customFormat="1" ht="12.75" customHeight="1" x14ac:dyDescent="0.2">
      <c r="A147" s="1"/>
      <c r="B147" s="4"/>
      <c r="C147" s="22" t="s">
        <v>17</v>
      </c>
      <c r="D147" s="319" t="s">
        <v>18</v>
      </c>
      <c r="E147" s="319"/>
      <c r="F147" s="319"/>
      <c r="G147" s="319"/>
      <c r="H147" s="319"/>
      <c r="I147" s="319"/>
      <c r="J147" s="319"/>
      <c r="K147" s="319"/>
      <c r="L147" s="319"/>
      <c r="M147" s="319"/>
      <c r="N147" s="319"/>
      <c r="O147" s="319"/>
      <c r="P147" s="319"/>
      <c r="Q147" s="319"/>
      <c r="R147" s="319"/>
      <c r="S147" s="319"/>
      <c r="T147" s="319"/>
      <c r="U147" s="319"/>
      <c r="V147" s="319"/>
      <c r="W147" s="319"/>
      <c r="X147" s="319"/>
      <c r="Y147" s="319"/>
      <c r="Z147" s="319"/>
      <c r="AA147" s="319"/>
      <c r="AB147" s="319"/>
      <c r="AC147" s="319"/>
      <c r="AD147" s="319"/>
      <c r="AE147" s="319"/>
      <c r="AF147" s="319"/>
      <c r="AG147" s="319"/>
      <c r="AH147" s="1"/>
      <c r="AI147" s="2"/>
      <c r="AK147" s="132"/>
      <c r="AL147" s="132"/>
      <c r="AM147" s="132"/>
      <c r="AN147" s="132"/>
    </row>
    <row r="148" spans="1:40" s="3" customFormat="1" ht="12.75" customHeight="1" thickBot="1" x14ac:dyDescent="0.25">
      <c r="A148" s="1"/>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1"/>
      <c r="AI148" s="2"/>
      <c r="AK148" s="132"/>
      <c r="AL148" s="132"/>
      <c r="AM148" s="132"/>
      <c r="AN148" s="132"/>
    </row>
    <row r="149" spans="1:40" s="3" customFormat="1" ht="12.75" customHeight="1" x14ac:dyDescent="0.2">
      <c r="A149" s="1"/>
      <c r="B149" s="4"/>
      <c r="C149" s="7" t="s">
        <v>2</v>
      </c>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9"/>
      <c r="AH149" s="1"/>
      <c r="AI149" s="2"/>
      <c r="AK149" s="132"/>
      <c r="AL149" s="132"/>
      <c r="AM149" s="132"/>
      <c r="AN149" s="132"/>
    </row>
    <row r="150" spans="1:40" s="3" customFormat="1" ht="12.75" customHeight="1" x14ac:dyDescent="0.2">
      <c r="A150" s="1"/>
      <c r="B150" s="4"/>
      <c r="C150" s="10"/>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11"/>
      <c r="AH150" s="1"/>
      <c r="AI150" s="2"/>
      <c r="AK150" s="132"/>
      <c r="AL150" s="132"/>
      <c r="AM150" s="132"/>
      <c r="AN150" s="132"/>
    </row>
    <row r="151" spans="1:40" s="3" customFormat="1" ht="12.75" customHeight="1" x14ac:dyDescent="0.2">
      <c r="A151" s="1"/>
      <c r="B151" s="4"/>
      <c r="C151" s="10"/>
      <c r="D151" s="320" t="s">
        <v>19</v>
      </c>
      <c r="E151" s="321"/>
      <c r="F151" s="321"/>
      <c r="G151" s="321"/>
      <c r="H151" s="321"/>
      <c r="I151" s="321"/>
      <c r="J151" s="321"/>
      <c r="K151" s="321"/>
      <c r="L151" s="321"/>
      <c r="M151" s="321"/>
      <c r="N151" s="321"/>
      <c r="O151" s="321"/>
      <c r="P151" s="322"/>
      <c r="Q151" s="323" t="s">
        <v>20</v>
      </c>
      <c r="R151" s="324"/>
      <c r="S151" s="324"/>
      <c r="T151" s="325"/>
      <c r="U151" s="323" t="s">
        <v>21</v>
      </c>
      <c r="V151" s="324"/>
      <c r="W151" s="324"/>
      <c r="X151" s="325"/>
      <c r="Y151" s="323" t="s">
        <v>22</v>
      </c>
      <c r="Z151" s="324"/>
      <c r="AA151" s="324"/>
      <c r="AB151" s="325"/>
      <c r="AC151" s="323" t="s">
        <v>23</v>
      </c>
      <c r="AD151" s="324"/>
      <c r="AE151" s="324"/>
      <c r="AF151" s="325"/>
      <c r="AG151" s="11"/>
      <c r="AH151" s="1"/>
      <c r="AI151" s="2"/>
      <c r="AK151" s="132"/>
      <c r="AL151" s="132"/>
      <c r="AM151" s="132"/>
      <c r="AN151" s="132"/>
    </row>
    <row r="152" spans="1:40" s="3" customFormat="1" ht="12.75" customHeight="1" x14ac:dyDescent="0.2">
      <c r="A152" s="1"/>
      <c r="B152" s="4"/>
      <c r="C152" s="10"/>
      <c r="D152" s="290" t="s">
        <v>24</v>
      </c>
      <c r="E152" s="291"/>
      <c r="F152" s="291"/>
      <c r="G152" s="311" t="s">
        <v>25</v>
      </c>
      <c r="H152" s="311"/>
      <c r="I152" s="311"/>
      <c r="J152" s="311"/>
      <c r="K152" s="311"/>
      <c r="L152" s="311"/>
      <c r="M152" s="311"/>
      <c r="N152" s="311"/>
      <c r="O152" s="311"/>
      <c r="P152" s="312"/>
      <c r="Q152" s="313"/>
      <c r="R152" s="314"/>
      <c r="S152" s="314"/>
      <c r="T152" s="23" t="s">
        <v>26</v>
      </c>
      <c r="U152" s="313"/>
      <c r="V152" s="314"/>
      <c r="W152" s="314"/>
      <c r="X152" s="23" t="s">
        <v>26</v>
      </c>
      <c r="Y152" s="313"/>
      <c r="Z152" s="314"/>
      <c r="AA152" s="314"/>
      <c r="AB152" s="23" t="s">
        <v>26</v>
      </c>
      <c r="AC152" s="313"/>
      <c r="AD152" s="314"/>
      <c r="AE152" s="314"/>
      <c r="AF152" s="23" t="s">
        <v>26</v>
      </c>
      <c r="AG152" s="11"/>
      <c r="AH152" s="1"/>
      <c r="AI152" s="2"/>
      <c r="AK152" s="132"/>
      <c r="AL152" s="132"/>
      <c r="AM152" s="132"/>
      <c r="AN152" s="132"/>
    </row>
    <row r="153" spans="1:40" s="3" customFormat="1" ht="12.75" customHeight="1" x14ac:dyDescent="0.2">
      <c r="A153" s="1"/>
      <c r="B153" s="4"/>
      <c r="C153" s="10"/>
      <c r="D153" s="294" t="s">
        <v>27</v>
      </c>
      <c r="E153" s="295"/>
      <c r="F153" s="295"/>
      <c r="G153" s="311" t="s">
        <v>28</v>
      </c>
      <c r="H153" s="311"/>
      <c r="I153" s="311"/>
      <c r="J153" s="311"/>
      <c r="K153" s="311"/>
      <c r="L153" s="311"/>
      <c r="M153" s="311"/>
      <c r="N153" s="311"/>
      <c r="O153" s="311"/>
      <c r="P153" s="312"/>
      <c r="Q153" s="313"/>
      <c r="R153" s="314"/>
      <c r="S153" s="314"/>
      <c r="T153" s="23" t="s">
        <v>26</v>
      </c>
      <c r="U153" s="313"/>
      <c r="V153" s="314"/>
      <c r="W153" s="314"/>
      <c r="X153" s="23" t="s">
        <v>26</v>
      </c>
      <c r="Y153" s="313"/>
      <c r="Z153" s="314"/>
      <c r="AA153" s="314"/>
      <c r="AB153" s="23" t="s">
        <v>26</v>
      </c>
      <c r="AC153" s="313"/>
      <c r="AD153" s="314"/>
      <c r="AE153" s="314"/>
      <c r="AF153" s="23" t="s">
        <v>26</v>
      </c>
      <c r="AG153" s="11"/>
      <c r="AH153" s="1"/>
      <c r="AI153" s="2"/>
      <c r="AK153" s="132"/>
      <c r="AL153" s="132"/>
      <c r="AM153" s="132"/>
      <c r="AN153" s="132"/>
    </row>
    <row r="154" spans="1:40" s="3" customFormat="1" ht="12.75" customHeight="1" x14ac:dyDescent="0.2">
      <c r="A154" s="1"/>
      <c r="B154" s="4"/>
      <c r="C154" s="10"/>
      <c r="D154" s="24"/>
      <c r="E154" s="290" t="s">
        <v>29</v>
      </c>
      <c r="F154" s="291"/>
      <c r="G154" s="311" t="s">
        <v>30</v>
      </c>
      <c r="H154" s="311"/>
      <c r="I154" s="311"/>
      <c r="J154" s="311"/>
      <c r="K154" s="311"/>
      <c r="L154" s="311"/>
      <c r="M154" s="311"/>
      <c r="N154" s="311"/>
      <c r="O154" s="311"/>
      <c r="P154" s="312"/>
      <c r="Q154" s="313"/>
      <c r="R154" s="314"/>
      <c r="S154" s="314"/>
      <c r="T154" s="23" t="s">
        <v>26</v>
      </c>
      <c r="U154" s="313"/>
      <c r="V154" s="314"/>
      <c r="W154" s="314"/>
      <c r="X154" s="23" t="s">
        <v>26</v>
      </c>
      <c r="Y154" s="313"/>
      <c r="Z154" s="314"/>
      <c r="AA154" s="314"/>
      <c r="AB154" s="23" t="s">
        <v>26</v>
      </c>
      <c r="AC154" s="313"/>
      <c r="AD154" s="314"/>
      <c r="AE154" s="314"/>
      <c r="AF154" s="23" t="s">
        <v>26</v>
      </c>
      <c r="AG154" s="11"/>
      <c r="AH154" s="1"/>
      <c r="AI154" s="2"/>
      <c r="AK154" s="132"/>
      <c r="AL154" s="132"/>
      <c r="AM154" s="132"/>
      <c r="AN154" s="132"/>
    </row>
    <row r="155" spans="1:40" s="3" customFormat="1" ht="12.75" customHeight="1" x14ac:dyDescent="0.2">
      <c r="A155" s="1"/>
      <c r="B155" s="4"/>
      <c r="C155" s="10"/>
      <c r="D155" s="25"/>
      <c r="E155" s="290" t="s">
        <v>31</v>
      </c>
      <c r="F155" s="291"/>
      <c r="G155" s="311" t="s">
        <v>32</v>
      </c>
      <c r="H155" s="311"/>
      <c r="I155" s="311"/>
      <c r="J155" s="311"/>
      <c r="K155" s="311"/>
      <c r="L155" s="311"/>
      <c r="M155" s="311"/>
      <c r="N155" s="311"/>
      <c r="O155" s="311"/>
      <c r="P155" s="312"/>
      <c r="Q155" s="313"/>
      <c r="R155" s="314"/>
      <c r="S155" s="314"/>
      <c r="T155" s="23" t="s">
        <v>26</v>
      </c>
      <c r="U155" s="313"/>
      <c r="V155" s="314"/>
      <c r="W155" s="314"/>
      <c r="X155" s="23" t="s">
        <v>26</v>
      </c>
      <c r="Y155" s="313"/>
      <c r="Z155" s="314"/>
      <c r="AA155" s="314"/>
      <c r="AB155" s="23" t="s">
        <v>26</v>
      </c>
      <c r="AC155" s="313"/>
      <c r="AD155" s="314"/>
      <c r="AE155" s="314"/>
      <c r="AF155" s="23" t="s">
        <v>26</v>
      </c>
      <c r="AG155" s="11"/>
      <c r="AH155" s="1"/>
      <c r="AI155" s="2"/>
      <c r="AK155" s="132"/>
      <c r="AL155" s="132"/>
      <c r="AM155" s="132"/>
      <c r="AN155" s="132"/>
    </row>
    <row r="156" spans="1:40" s="3" customFormat="1" ht="12.75" customHeight="1" thickBot="1" x14ac:dyDescent="0.25">
      <c r="A156" s="1"/>
      <c r="B156" s="4"/>
      <c r="C156" s="10"/>
      <c r="D156" s="290" t="s">
        <v>33</v>
      </c>
      <c r="E156" s="291"/>
      <c r="F156" s="291"/>
      <c r="G156" s="291"/>
      <c r="H156" s="291"/>
      <c r="I156" s="291"/>
      <c r="J156" s="291"/>
      <c r="K156" s="291"/>
      <c r="L156" s="291"/>
      <c r="M156" s="291"/>
      <c r="N156" s="291"/>
      <c r="O156" s="291"/>
      <c r="P156" s="291"/>
      <c r="Q156" s="326"/>
      <c r="R156" s="327"/>
      <c r="S156" s="327"/>
      <c r="T156" s="327"/>
      <c r="U156" s="326"/>
      <c r="V156" s="327"/>
      <c r="W156" s="327"/>
      <c r="X156" s="327"/>
      <c r="Y156" s="326"/>
      <c r="Z156" s="327"/>
      <c r="AA156" s="327"/>
      <c r="AB156" s="327"/>
      <c r="AC156" s="327"/>
      <c r="AD156" s="327"/>
      <c r="AE156" s="327"/>
      <c r="AF156" s="328"/>
      <c r="AG156" s="11"/>
      <c r="AH156" s="1"/>
      <c r="AI156" s="2"/>
      <c r="AK156" s="132"/>
      <c r="AL156" s="132"/>
      <c r="AM156" s="132"/>
      <c r="AN156" s="132"/>
    </row>
    <row r="157" spans="1:40" s="3" customFormat="1" ht="12.75" customHeight="1" thickBot="1" x14ac:dyDescent="0.25">
      <c r="A157" s="1"/>
      <c r="B157" s="4"/>
      <c r="C157" s="10"/>
      <c r="D157" s="329" t="s">
        <v>24</v>
      </c>
      <c r="E157" s="330"/>
      <c r="F157" s="330"/>
      <c r="G157" s="311" t="s">
        <v>25</v>
      </c>
      <c r="H157" s="311"/>
      <c r="I157" s="311"/>
      <c r="J157" s="311"/>
      <c r="K157" s="311"/>
      <c r="L157" s="311"/>
      <c r="M157" s="311"/>
      <c r="N157" s="311"/>
      <c r="O157" s="311"/>
      <c r="P157" s="312"/>
      <c r="Q157" s="26" t="s">
        <v>4</v>
      </c>
      <c r="R157" s="331" t="s">
        <v>34</v>
      </c>
      <c r="S157" s="332"/>
      <c r="T157" s="333"/>
      <c r="U157" s="26" t="s">
        <v>4</v>
      </c>
      <c r="V157" s="331" t="s">
        <v>35</v>
      </c>
      <c r="W157" s="332"/>
      <c r="X157" s="333"/>
      <c r="Y157" s="26" t="s">
        <v>4</v>
      </c>
      <c r="Z157" s="331" t="s">
        <v>36</v>
      </c>
      <c r="AA157" s="332"/>
      <c r="AB157" s="332"/>
      <c r="AC157" s="332"/>
      <c r="AD157" s="332"/>
      <c r="AE157" s="332"/>
      <c r="AF157" s="334"/>
      <c r="AG157" s="11"/>
      <c r="AH157" s="1"/>
      <c r="AI157" s="2"/>
      <c r="AK157" s="132"/>
      <c r="AL157" s="132"/>
      <c r="AM157" s="132"/>
      <c r="AN157" s="132"/>
    </row>
    <row r="158" spans="1:40" s="3" customFormat="1" ht="12.75" customHeight="1" thickBot="1" x14ac:dyDescent="0.25">
      <c r="A158" s="1"/>
      <c r="B158" s="4"/>
      <c r="C158" s="10"/>
      <c r="D158" s="329" t="s">
        <v>27</v>
      </c>
      <c r="E158" s="330"/>
      <c r="F158" s="330"/>
      <c r="G158" s="311" t="s">
        <v>28</v>
      </c>
      <c r="H158" s="311"/>
      <c r="I158" s="311"/>
      <c r="J158" s="311"/>
      <c r="K158" s="311"/>
      <c r="L158" s="311"/>
      <c r="M158" s="311"/>
      <c r="N158" s="311"/>
      <c r="O158" s="311"/>
      <c r="P158" s="312"/>
      <c r="Q158" s="26" t="s">
        <v>4</v>
      </c>
      <c r="R158" s="331" t="s">
        <v>34</v>
      </c>
      <c r="S158" s="332"/>
      <c r="T158" s="333"/>
      <c r="U158" s="26" t="s">
        <v>4</v>
      </c>
      <c r="V158" s="331" t="s">
        <v>35</v>
      </c>
      <c r="W158" s="332"/>
      <c r="X158" s="333"/>
      <c r="Y158" s="26" t="s">
        <v>4</v>
      </c>
      <c r="Z158" s="331" t="s">
        <v>36</v>
      </c>
      <c r="AA158" s="332"/>
      <c r="AB158" s="332"/>
      <c r="AC158" s="332"/>
      <c r="AD158" s="332"/>
      <c r="AE158" s="332"/>
      <c r="AF158" s="334"/>
      <c r="AG158" s="11"/>
      <c r="AH158" s="1"/>
      <c r="AI158" s="2"/>
      <c r="AK158" s="132"/>
      <c r="AL158" s="132"/>
      <c r="AM158" s="132"/>
      <c r="AN158" s="132"/>
    </row>
    <row r="159" spans="1:40" s="3" customFormat="1" ht="12.75" customHeight="1" thickBot="1" x14ac:dyDescent="0.25">
      <c r="A159" s="1"/>
      <c r="B159" s="4"/>
      <c r="C159" s="18"/>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8"/>
      <c r="AH159" s="1"/>
      <c r="AI159" s="2"/>
      <c r="AK159" s="132"/>
      <c r="AL159" s="132"/>
      <c r="AM159" s="132"/>
      <c r="AN159" s="132"/>
    </row>
    <row r="160" spans="1:40" s="3" customFormat="1" ht="12.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2"/>
      <c r="AK160" s="132"/>
      <c r="AL160" s="132"/>
      <c r="AM160" s="132"/>
      <c r="AN160" s="132"/>
    </row>
    <row r="161" spans="1:40" s="3" customFormat="1" ht="12" x14ac:dyDescent="0.2">
      <c r="A161" s="4"/>
      <c r="B161" s="138">
        <v>9</v>
      </c>
      <c r="C161" s="137" t="s">
        <v>37</v>
      </c>
      <c r="D161" s="137"/>
      <c r="E161" s="137"/>
      <c r="F161" s="137"/>
      <c r="G161" s="137"/>
      <c r="H161" s="137"/>
      <c r="I161" s="137"/>
      <c r="J161" s="137"/>
      <c r="K161" s="137"/>
      <c r="L161" s="137"/>
      <c r="M161" s="137"/>
      <c r="N161" s="137"/>
      <c r="O161" s="137"/>
      <c r="P161" s="137"/>
      <c r="Q161" s="137"/>
      <c r="R161" s="137"/>
      <c r="S161" s="137"/>
      <c r="T161" s="137"/>
      <c r="U161" s="137"/>
      <c r="V161" s="137"/>
      <c r="W161" s="137"/>
      <c r="X161" s="137"/>
      <c r="Y161" s="137"/>
      <c r="Z161" s="137"/>
      <c r="AA161" s="137"/>
      <c r="AB161" s="137"/>
      <c r="AC161" s="137"/>
      <c r="AD161" s="137"/>
      <c r="AE161" s="137"/>
      <c r="AF161" s="137"/>
      <c r="AG161" s="137"/>
      <c r="AH161" s="4"/>
      <c r="AI161" s="4"/>
      <c r="AK161" s="132"/>
      <c r="AL161" s="132"/>
      <c r="AM161" s="132"/>
      <c r="AN161" s="132"/>
    </row>
    <row r="162" spans="1:40" s="3" customFormat="1" ht="12" x14ac:dyDescent="0.2">
      <c r="A162" s="4"/>
      <c r="B162" s="4"/>
      <c r="C162" s="4" t="s">
        <v>38</v>
      </c>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K162" s="132"/>
      <c r="AL162" s="132"/>
      <c r="AM162" s="132"/>
      <c r="AN162" s="132"/>
    </row>
    <row r="163" spans="1:40" s="3" customFormat="1" ht="12.6" thickBo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K163" s="132"/>
      <c r="AL163" s="132"/>
      <c r="AM163" s="132"/>
      <c r="AN163" s="132"/>
    </row>
    <row r="164" spans="1:40" s="3" customFormat="1" ht="12" x14ac:dyDescent="0.2">
      <c r="A164" s="4"/>
      <c r="B164" s="4"/>
      <c r="C164" s="7" t="s">
        <v>2</v>
      </c>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9"/>
      <c r="AH164" s="4"/>
      <c r="AI164" s="4"/>
      <c r="AK164" s="132"/>
      <c r="AL164" s="132"/>
      <c r="AM164" s="132"/>
      <c r="AN164" s="132"/>
    </row>
    <row r="165" spans="1:40" s="3" customFormat="1" ht="12.6" thickBot="1" x14ac:dyDescent="0.25">
      <c r="A165" s="4"/>
      <c r="B165" s="4"/>
      <c r="C165" s="10"/>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11"/>
      <c r="AH165" s="4"/>
      <c r="AI165" s="4"/>
      <c r="AK165" s="132"/>
      <c r="AL165" s="132"/>
      <c r="AM165" s="132"/>
      <c r="AN165" s="132"/>
    </row>
    <row r="166" spans="1:40" s="3" customFormat="1" ht="12.6" thickBot="1" x14ac:dyDescent="0.25">
      <c r="A166" s="4"/>
      <c r="B166" s="29"/>
      <c r="C166" s="30"/>
      <c r="D166" s="320" t="s">
        <v>39</v>
      </c>
      <c r="E166" s="321"/>
      <c r="F166" s="321"/>
      <c r="G166" s="321"/>
      <c r="H166" s="321"/>
      <c r="I166" s="321"/>
      <c r="J166" s="321"/>
      <c r="K166" s="321"/>
      <c r="L166" s="321"/>
      <c r="M166" s="31"/>
      <c r="N166" s="31"/>
      <c r="O166" s="31"/>
      <c r="P166" s="26" t="s">
        <v>4</v>
      </c>
      <c r="Q166" s="293" t="s">
        <v>40</v>
      </c>
      <c r="R166" s="291"/>
      <c r="S166" s="292"/>
      <c r="T166" s="26" t="s">
        <v>4</v>
      </c>
      <c r="U166" s="340" t="s">
        <v>41</v>
      </c>
      <c r="V166" s="291"/>
      <c r="W166" s="292"/>
      <c r="X166" s="26" t="s">
        <v>546</v>
      </c>
      <c r="Y166" s="293" t="s">
        <v>42</v>
      </c>
      <c r="Z166" s="295"/>
      <c r="AA166" s="292"/>
      <c r="AB166" s="26" t="s">
        <v>4</v>
      </c>
      <c r="AC166" s="293" t="s">
        <v>43</v>
      </c>
      <c r="AD166" s="291"/>
      <c r="AE166" s="291"/>
      <c r="AF166" s="32"/>
      <c r="AG166" s="11"/>
      <c r="AH166" s="4"/>
      <c r="AI166" s="4"/>
      <c r="AK166" s="132"/>
      <c r="AL166" s="132"/>
      <c r="AM166" s="132"/>
      <c r="AN166" s="132"/>
    </row>
    <row r="167" spans="1:40" s="3" customFormat="1" ht="12.6" thickBot="1" x14ac:dyDescent="0.25">
      <c r="A167" s="4"/>
      <c r="B167" s="29"/>
      <c r="C167" s="30"/>
      <c r="D167" s="320" t="s">
        <v>44</v>
      </c>
      <c r="E167" s="321"/>
      <c r="F167" s="321"/>
      <c r="G167" s="321"/>
      <c r="H167" s="321"/>
      <c r="I167" s="321"/>
      <c r="J167" s="321"/>
      <c r="K167" s="321"/>
      <c r="L167" s="321"/>
      <c r="M167" s="31"/>
      <c r="N167" s="31"/>
      <c r="O167" s="31"/>
      <c r="P167" s="26" t="s">
        <v>4</v>
      </c>
      <c r="Q167" s="335" t="s">
        <v>45</v>
      </c>
      <c r="R167" s="336"/>
      <c r="S167" s="336"/>
      <c r="T167" s="337"/>
      <c r="U167" s="26" t="s">
        <v>4</v>
      </c>
      <c r="V167" s="335" t="s">
        <v>46</v>
      </c>
      <c r="W167" s="336"/>
      <c r="X167" s="336"/>
      <c r="Y167" s="337"/>
      <c r="Z167" s="26" t="s">
        <v>4</v>
      </c>
      <c r="AA167" s="335" t="s">
        <v>47</v>
      </c>
      <c r="AB167" s="336"/>
      <c r="AC167" s="33"/>
      <c r="AD167" s="33"/>
      <c r="AE167" s="33"/>
      <c r="AF167" s="34"/>
      <c r="AG167" s="11"/>
      <c r="AH167" s="4"/>
      <c r="AI167" s="4"/>
      <c r="AK167" s="132"/>
      <c r="AL167" s="132"/>
      <c r="AM167" s="132"/>
      <c r="AN167" s="132"/>
    </row>
    <row r="168" spans="1:40" s="3" customFormat="1" ht="12.6" thickBot="1" x14ac:dyDescent="0.25">
      <c r="A168" s="4"/>
      <c r="B168" s="29"/>
      <c r="C168" s="30"/>
      <c r="D168" s="338" t="s">
        <v>48</v>
      </c>
      <c r="E168" s="339"/>
      <c r="F168" s="339"/>
      <c r="G168" s="339"/>
      <c r="H168" s="339"/>
      <c r="I168" s="339"/>
      <c r="J168" s="339"/>
      <c r="K168" s="339"/>
      <c r="L168" s="339"/>
      <c r="M168" s="35"/>
      <c r="N168" s="35"/>
      <c r="O168" s="36"/>
      <c r="P168" s="37" t="s">
        <v>4</v>
      </c>
      <c r="Q168" s="340" t="s">
        <v>49</v>
      </c>
      <c r="R168" s="295"/>
      <c r="S168" s="295"/>
      <c r="T168" s="296"/>
      <c r="U168" s="26" t="s">
        <v>4</v>
      </c>
      <c r="V168" s="340" t="s">
        <v>50</v>
      </c>
      <c r="W168" s="295"/>
      <c r="X168" s="295"/>
      <c r="Y168" s="296"/>
      <c r="Z168" s="26" t="s">
        <v>4</v>
      </c>
      <c r="AA168" s="340" t="s">
        <v>51</v>
      </c>
      <c r="AB168" s="295"/>
      <c r="AC168" s="342"/>
      <c r="AD168" s="342"/>
      <c r="AE168" s="342"/>
      <c r="AF168" s="343"/>
      <c r="AG168" s="11"/>
      <c r="AH168" s="4"/>
      <c r="AI168" s="4"/>
      <c r="AK168" s="132"/>
      <c r="AL168" s="132"/>
      <c r="AM168" s="132"/>
      <c r="AN168" s="132"/>
    </row>
    <row r="169" spans="1:40" s="3" customFormat="1" ht="12.6" thickBot="1" x14ac:dyDescent="0.25">
      <c r="A169" s="4"/>
      <c r="B169" s="29"/>
      <c r="C169" s="30"/>
      <c r="D169" s="344"/>
      <c r="E169" s="345"/>
      <c r="F169" s="345"/>
      <c r="G169" s="345"/>
      <c r="H169" s="345"/>
      <c r="I169" s="345"/>
      <c r="J169" s="345"/>
      <c r="K169" s="345"/>
      <c r="L169" s="345"/>
      <c r="M169" s="38"/>
      <c r="N169" s="38"/>
      <c r="O169" s="38"/>
      <c r="P169" s="39" t="s">
        <v>4</v>
      </c>
      <c r="Q169" s="291" t="s">
        <v>47</v>
      </c>
      <c r="R169" s="291"/>
      <c r="S169" s="291"/>
      <c r="T169" s="291"/>
      <c r="U169" s="40" t="s">
        <v>52</v>
      </c>
      <c r="V169" s="346"/>
      <c r="W169" s="346"/>
      <c r="X169" s="346"/>
      <c r="Y169" s="346"/>
      <c r="Z169" s="332"/>
      <c r="AA169" s="346"/>
      <c r="AB169" s="346"/>
      <c r="AC169" s="346"/>
      <c r="AD169" s="346"/>
      <c r="AE169" s="346"/>
      <c r="AF169" s="41" t="s">
        <v>53</v>
      </c>
      <c r="AG169" s="11"/>
      <c r="AH169" s="4"/>
      <c r="AI169" s="4"/>
      <c r="AK169" s="132"/>
      <c r="AL169" s="132"/>
      <c r="AM169" s="132"/>
      <c r="AN169" s="132"/>
    </row>
    <row r="170" spans="1:40" s="3" customFormat="1" ht="12" x14ac:dyDescent="0.2">
      <c r="A170" s="4"/>
      <c r="B170" s="29"/>
      <c r="C170" s="30"/>
      <c r="D170" s="320" t="s">
        <v>54</v>
      </c>
      <c r="E170" s="321"/>
      <c r="F170" s="321"/>
      <c r="G170" s="321"/>
      <c r="H170" s="321"/>
      <c r="I170" s="321"/>
      <c r="J170" s="321"/>
      <c r="K170" s="321"/>
      <c r="L170" s="321"/>
      <c r="M170" s="31"/>
      <c r="N170" s="31"/>
      <c r="O170" s="31"/>
      <c r="P170" s="42" t="s">
        <v>52</v>
      </c>
      <c r="Q170" s="346"/>
      <c r="R170" s="346"/>
      <c r="S170" s="346"/>
      <c r="T170" s="346"/>
      <c r="U170" s="346"/>
      <c r="V170" s="346"/>
      <c r="W170" s="346"/>
      <c r="X170" s="346"/>
      <c r="Y170" s="346"/>
      <c r="Z170" s="346"/>
      <c r="AA170" s="346"/>
      <c r="AB170" s="346"/>
      <c r="AC170" s="346"/>
      <c r="AD170" s="346"/>
      <c r="AE170" s="346"/>
      <c r="AF170" s="41" t="s">
        <v>53</v>
      </c>
      <c r="AG170" s="11"/>
      <c r="AH170" s="4"/>
      <c r="AI170" s="4"/>
      <c r="AK170" s="132"/>
      <c r="AL170" s="132"/>
      <c r="AM170" s="132"/>
      <c r="AN170" s="132"/>
    </row>
    <row r="171" spans="1:40" s="3" customFormat="1" ht="12.6" thickBot="1" x14ac:dyDescent="0.25">
      <c r="A171" s="43"/>
      <c r="B171" s="4"/>
      <c r="C171" s="18"/>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8"/>
      <c r="AH171" s="4"/>
      <c r="AI171" s="4"/>
      <c r="AK171" s="132"/>
      <c r="AL171" s="132"/>
      <c r="AM171" s="132"/>
      <c r="AN171" s="132"/>
    </row>
    <row r="172" spans="1:40" s="3" customFormat="1" ht="12"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2"/>
      <c r="AK172" s="132"/>
      <c r="AL172" s="132"/>
      <c r="AM172" s="132"/>
      <c r="AN172" s="132"/>
    </row>
    <row r="173" spans="1:40" s="3" customFormat="1" ht="12" x14ac:dyDescent="0.2">
      <c r="A173" s="4"/>
      <c r="B173" s="138">
        <v>10</v>
      </c>
      <c r="C173" s="137" t="s">
        <v>55</v>
      </c>
      <c r="D173" s="137"/>
      <c r="E173" s="137"/>
      <c r="F173" s="137"/>
      <c r="G173" s="137"/>
      <c r="H173" s="137"/>
      <c r="I173" s="137"/>
      <c r="J173" s="137"/>
      <c r="K173" s="137"/>
      <c r="L173" s="137"/>
      <c r="M173" s="137"/>
      <c r="N173" s="137"/>
      <c r="O173" s="137"/>
      <c r="P173" s="137"/>
      <c r="Q173" s="137"/>
      <c r="R173" s="137"/>
      <c r="S173" s="137"/>
      <c r="T173" s="137"/>
      <c r="U173" s="137"/>
      <c r="V173" s="137"/>
      <c r="W173" s="137"/>
      <c r="X173" s="137"/>
      <c r="Y173" s="137"/>
      <c r="Z173" s="137"/>
      <c r="AA173" s="137"/>
      <c r="AB173" s="137"/>
      <c r="AC173" s="137"/>
      <c r="AD173" s="137"/>
      <c r="AE173" s="137"/>
      <c r="AF173" s="137"/>
      <c r="AG173" s="137"/>
      <c r="AH173" s="4"/>
      <c r="AI173" s="4"/>
      <c r="AK173" s="132"/>
      <c r="AL173" s="132"/>
      <c r="AM173" s="132"/>
      <c r="AN173" s="132"/>
    </row>
    <row r="174" spans="1:40" s="3" customFormat="1" ht="12" x14ac:dyDescent="0.2">
      <c r="A174" s="4"/>
      <c r="B174" s="4"/>
      <c r="C174" s="341" t="s">
        <v>56</v>
      </c>
      <c r="D174" s="341"/>
      <c r="E174" s="341"/>
      <c r="F174" s="341"/>
      <c r="G174" s="341"/>
      <c r="H174" s="341"/>
      <c r="I174" s="341"/>
      <c r="J174" s="341"/>
      <c r="K174" s="341"/>
      <c r="L174" s="341"/>
      <c r="M174" s="341"/>
      <c r="N174" s="341"/>
      <c r="O174" s="341"/>
      <c r="P174" s="341"/>
      <c r="Q174" s="341"/>
      <c r="R174" s="341"/>
      <c r="S174" s="341"/>
      <c r="T174" s="341"/>
      <c r="U174" s="341"/>
      <c r="V174" s="341"/>
      <c r="W174" s="341"/>
      <c r="X174" s="341"/>
      <c r="Y174" s="341"/>
      <c r="Z174" s="341"/>
      <c r="AA174" s="341"/>
      <c r="AB174" s="341"/>
      <c r="AC174" s="341"/>
      <c r="AD174" s="341"/>
      <c r="AE174" s="341"/>
      <c r="AF174" s="341"/>
      <c r="AG174" s="341"/>
      <c r="AH174" s="4"/>
      <c r="AI174" s="4"/>
      <c r="AK174" s="132"/>
      <c r="AL174" s="132"/>
      <c r="AM174" s="132"/>
      <c r="AN174" s="132"/>
    </row>
    <row r="175" spans="1:40" s="3" customFormat="1" ht="12" x14ac:dyDescent="0.2">
      <c r="A175" s="4"/>
      <c r="B175" s="4"/>
      <c r="C175" s="341" t="s">
        <v>57</v>
      </c>
      <c r="D175" s="341"/>
      <c r="E175" s="341"/>
      <c r="F175" s="341"/>
      <c r="G175" s="341"/>
      <c r="H175" s="341"/>
      <c r="I175" s="341"/>
      <c r="J175" s="341"/>
      <c r="K175" s="341"/>
      <c r="L175" s="341"/>
      <c r="M175" s="341"/>
      <c r="N175" s="341"/>
      <c r="O175" s="341"/>
      <c r="P175" s="341"/>
      <c r="Q175" s="341"/>
      <c r="R175" s="341"/>
      <c r="S175" s="341"/>
      <c r="T175" s="341"/>
      <c r="U175" s="341"/>
      <c r="V175" s="341"/>
      <c r="W175" s="341"/>
      <c r="X175" s="341"/>
      <c r="Y175" s="341"/>
      <c r="Z175" s="341"/>
      <c r="AA175" s="341"/>
      <c r="AB175" s="341"/>
      <c r="AC175" s="341"/>
      <c r="AD175" s="341"/>
      <c r="AE175" s="341"/>
      <c r="AF175" s="341"/>
      <c r="AG175" s="341"/>
      <c r="AH175" s="4"/>
      <c r="AI175" s="4"/>
      <c r="AK175" s="132"/>
      <c r="AL175" s="132"/>
      <c r="AM175" s="132"/>
      <c r="AN175" s="132"/>
    </row>
    <row r="176" spans="1:40" s="3" customFormat="1" ht="12" x14ac:dyDescent="0.2">
      <c r="A176" s="4"/>
      <c r="B176" s="4"/>
      <c r="C176" s="341" t="s">
        <v>58</v>
      </c>
      <c r="D176" s="341"/>
      <c r="E176" s="341"/>
      <c r="F176" s="341"/>
      <c r="G176" s="341"/>
      <c r="H176" s="341"/>
      <c r="I176" s="341"/>
      <c r="J176" s="341"/>
      <c r="K176" s="341"/>
      <c r="L176" s="341"/>
      <c r="M176" s="341"/>
      <c r="N176" s="341"/>
      <c r="O176" s="341"/>
      <c r="P176" s="341"/>
      <c r="Q176" s="341"/>
      <c r="R176" s="341"/>
      <c r="S176" s="341"/>
      <c r="T176" s="341"/>
      <c r="U176" s="341"/>
      <c r="V176" s="341"/>
      <c r="W176" s="341"/>
      <c r="X176" s="341"/>
      <c r="Y176" s="341"/>
      <c r="Z176" s="341"/>
      <c r="AA176" s="341"/>
      <c r="AB176" s="341"/>
      <c r="AC176" s="341"/>
      <c r="AD176" s="341"/>
      <c r="AE176" s="341"/>
      <c r="AF176" s="341"/>
      <c r="AG176" s="341"/>
      <c r="AH176" s="4"/>
      <c r="AI176" s="4"/>
      <c r="AK176" s="132"/>
      <c r="AL176" s="132"/>
      <c r="AM176" s="132"/>
      <c r="AN176" s="132"/>
    </row>
    <row r="177" spans="1:40" s="3" customFormat="1" ht="12.6" thickBot="1" x14ac:dyDescent="0.25">
      <c r="A177" s="4"/>
      <c r="B177" s="4"/>
      <c r="C177" s="4"/>
      <c r="D177" s="4"/>
      <c r="E177" s="4"/>
      <c r="F177" s="4"/>
      <c r="G177" s="4"/>
      <c r="H177" s="4"/>
      <c r="I177" s="4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K177" s="132"/>
      <c r="AL177" s="132"/>
      <c r="AM177" s="132"/>
      <c r="AN177" s="132"/>
    </row>
    <row r="178" spans="1:40" s="3" customFormat="1" ht="12" x14ac:dyDescent="0.2">
      <c r="A178" s="4"/>
      <c r="B178" s="4"/>
      <c r="C178" s="7" t="s">
        <v>2</v>
      </c>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9"/>
      <c r="AH178" s="4"/>
      <c r="AI178" s="4"/>
      <c r="AK178" s="132"/>
      <c r="AL178" s="132"/>
      <c r="AM178" s="132"/>
      <c r="AN178" s="132"/>
    </row>
    <row r="179" spans="1:40" s="3" customFormat="1" ht="12.6" thickBot="1" x14ac:dyDescent="0.25">
      <c r="A179" s="4"/>
      <c r="B179" s="45"/>
      <c r="C179" s="10"/>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11"/>
      <c r="AH179" s="4"/>
      <c r="AI179" s="4"/>
      <c r="AK179" s="132"/>
      <c r="AL179" s="132"/>
      <c r="AM179" s="132"/>
      <c r="AN179" s="132"/>
    </row>
    <row r="180" spans="1:40" s="3" customFormat="1" ht="12.6" thickBot="1" x14ac:dyDescent="0.25">
      <c r="A180" s="4"/>
      <c r="B180" s="4"/>
      <c r="C180" s="47"/>
      <c r="D180" s="294" t="s">
        <v>59</v>
      </c>
      <c r="E180" s="295"/>
      <c r="F180" s="295"/>
      <c r="G180" s="295"/>
      <c r="H180" s="295"/>
      <c r="I180" s="295"/>
      <c r="J180" s="295"/>
      <c r="K180" s="295"/>
      <c r="L180" s="295"/>
      <c r="M180" s="296"/>
      <c r="N180" s="26" t="s">
        <v>4</v>
      </c>
      <c r="O180" s="295" t="s">
        <v>60</v>
      </c>
      <c r="P180" s="295"/>
      <c r="Q180" s="295"/>
      <c r="R180" s="295"/>
      <c r="S180" s="26" t="s">
        <v>4</v>
      </c>
      <c r="T180" s="295" t="s">
        <v>61</v>
      </c>
      <c r="U180" s="295"/>
      <c r="V180" s="295"/>
      <c r="W180" s="295"/>
      <c r="X180" s="48"/>
      <c r="Y180" s="49"/>
      <c r="Z180" s="50"/>
      <c r="AA180" s="49"/>
      <c r="AB180" s="49"/>
      <c r="AC180" s="50"/>
      <c r="AD180" s="49"/>
      <c r="AE180" s="49"/>
      <c r="AF180" s="51"/>
      <c r="AG180" s="16"/>
      <c r="AH180" s="4"/>
      <c r="AI180" s="4"/>
      <c r="AK180" s="132"/>
      <c r="AL180" s="132"/>
      <c r="AM180" s="132"/>
      <c r="AN180" s="132"/>
    </row>
    <row r="181" spans="1:40" s="3" customFormat="1" ht="12.6" thickBot="1" x14ac:dyDescent="0.25">
      <c r="A181" s="4"/>
      <c r="B181" s="29"/>
      <c r="C181" s="52"/>
      <c r="D181" s="53" t="s">
        <v>62</v>
      </c>
      <c r="E181" s="54"/>
      <c r="F181" s="54"/>
      <c r="G181" s="54"/>
      <c r="H181" s="54"/>
      <c r="I181" s="54"/>
      <c r="J181" s="54"/>
      <c r="K181" s="54"/>
      <c r="L181" s="54"/>
      <c r="M181" s="54"/>
      <c r="N181" s="4"/>
      <c r="O181" s="54"/>
      <c r="P181" s="54"/>
      <c r="Q181" s="54"/>
      <c r="R181" s="35"/>
      <c r="S181" s="55"/>
      <c r="T181" s="56"/>
      <c r="U181" s="350"/>
      <c r="V181" s="350"/>
      <c r="W181" s="56"/>
      <c r="X181" s="350"/>
      <c r="Y181" s="350"/>
      <c r="Z181" s="56"/>
      <c r="AA181" s="350"/>
      <c r="AB181" s="350"/>
      <c r="AC181" s="56"/>
      <c r="AD181" s="350"/>
      <c r="AE181" s="350"/>
      <c r="AF181" s="57"/>
      <c r="AG181" s="11"/>
      <c r="AH181" s="4"/>
      <c r="AI181" s="4"/>
      <c r="AK181" s="132"/>
      <c r="AL181" s="132"/>
      <c r="AM181" s="132"/>
      <c r="AN181" s="132"/>
    </row>
    <row r="182" spans="1:40" s="3" customFormat="1" ht="12.6" thickBot="1" x14ac:dyDescent="0.25">
      <c r="A182" s="4"/>
      <c r="B182" s="4"/>
      <c r="C182" s="47"/>
      <c r="D182" s="58"/>
      <c r="E182" s="26" t="s">
        <v>4</v>
      </c>
      <c r="F182" s="347" t="s">
        <v>63</v>
      </c>
      <c r="G182" s="348"/>
      <c r="H182" s="348"/>
      <c r="I182" s="348"/>
      <c r="J182" s="348"/>
      <c r="K182" s="348"/>
      <c r="L182" s="348"/>
      <c r="M182" s="348"/>
      <c r="N182" s="26" t="s">
        <v>4</v>
      </c>
      <c r="O182" s="347" t="s">
        <v>64</v>
      </c>
      <c r="P182" s="348"/>
      <c r="Q182" s="348"/>
      <c r="R182" s="348"/>
      <c r="S182" s="348"/>
      <c r="T182" s="348"/>
      <c r="U182" s="348"/>
      <c r="V182" s="348"/>
      <c r="W182" s="26" t="s">
        <v>4</v>
      </c>
      <c r="X182" s="347" t="s">
        <v>65</v>
      </c>
      <c r="Y182" s="348"/>
      <c r="Z182" s="348"/>
      <c r="AA182" s="348"/>
      <c r="AB182" s="348"/>
      <c r="AC182" s="348"/>
      <c r="AD182" s="348"/>
      <c r="AE182" s="348"/>
      <c r="AF182" s="349"/>
      <c r="AG182" s="16"/>
      <c r="AH182" s="4"/>
      <c r="AI182" s="4"/>
      <c r="AK182" s="132"/>
      <c r="AL182" s="132"/>
      <c r="AM182" s="132"/>
      <c r="AN182" s="132"/>
    </row>
    <row r="183" spans="1:40" s="3" customFormat="1" ht="12.6" thickBot="1" x14ac:dyDescent="0.25">
      <c r="A183" s="4"/>
      <c r="B183" s="4"/>
      <c r="C183" s="47"/>
      <c r="D183" s="58"/>
      <c r="E183" s="26" t="s">
        <v>4</v>
      </c>
      <c r="F183" s="347" t="s">
        <v>66</v>
      </c>
      <c r="G183" s="348"/>
      <c r="H183" s="348"/>
      <c r="I183" s="348"/>
      <c r="J183" s="348"/>
      <c r="K183" s="348"/>
      <c r="L183" s="348"/>
      <c r="M183" s="348"/>
      <c r="N183" s="26" t="s">
        <v>4</v>
      </c>
      <c r="O183" s="347" t="s">
        <v>67</v>
      </c>
      <c r="P183" s="348"/>
      <c r="Q183" s="348"/>
      <c r="R183" s="348"/>
      <c r="S183" s="348"/>
      <c r="T183" s="348"/>
      <c r="U183" s="348"/>
      <c r="V183" s="348"/>
      <c r="W183" s="26" t="s">
        <v>4</v>
      </c>
      <c r="X183" s="347" t="s">
        <v>68</v>
      </c>
      <c r="Y183" s="348"/>
      <c r="Z183" s="348"/>
      <c r="AA183" s="348"/>
      <c r="AB183" s="348"/>
      <c r="AC183" s="348"/>
      <c r="AD183" s="348"/>
      <c r="AE183" s="348"/>
      <c r="AF183" s="349"/>
      <c r="AG183" s="16"/>
      <c r="AH183" s="4"/>
      <c r="AI183" s="4"/>
      <c r="AK183" s="132"/>
      <c r="AL183" s="132"/>
      <c r="AM183" s="132"/>
      <c r="AN183" s="132"/>
    </row>
    <row r="184" spans="1:40" s="3" customFormat="1" ht="12.6" thickBot="1" x14ac:dyDescent="0.25">
      <c r="A184" s="4"/>
      <c r="B184" s="4"/>
      <c r="C184" s="47"/>
      <c r="D184" s="58"/>
      <c r="E184" s="26" t="s">
        <v>4</v>
      </c>
      <c r="F184" s="347" t="s">
        <v>69</v>
      </c>
      <c r="G184" s="348"/>
      <c r="H184" s="348"/>
      <c r="I184" s="348"/>
      <c r="J184" s="348"/>
      <c r="K184" s="348"/>
      <c r="L184" s="348"/>
      <c r="M184" s="348"/>
      <c r="N184" s="26" t="s">
        <v>4</v>
      </c>
      <c r="O184" s="347" t="s">
        <v>70</v>
      </c>
      <c r="P184" s="348"/>
      <c r="Q184" s="348"/>
      <c r="R184" s="348"/>
      <c r="S184" s="348"/>
      <c r="T184" s="348"/>
      <c r="U184" s="348"/>
      <c r="V184" s="348"/>
      <c r="W184" s="26" t="s">
        <v>4</v>
      </c>
      <c r="X184" s="347" t="s">
        <v>71</v>
      </c>
      <c r="Y184" s="348"/>
      <c r="Z184" s="348"/>
      <c r="AA184" s="348"/>
      <c r="AB184" s="348"/>
      <c r="AC184" s="348"/>
      <c r="AD184" s="348"/>
      <c r="AE184" s="348"/>
      <c r="AF184" s="349"/>
      <c r="AG184" s="16"/>
      <c r="AH184" s="4"/>
      <c r="AI184" s="4"/>
      <c r="AK184" s="132"/>
      <c r="AL184" s="132"/>
      <c r="AM184" s="132"/>
      <c r="AN184" s="132"/>
    </row>
    <row r="185" spans="1:40" s="3" customFormat="1" ht="12.6" thickBot="1" x14ac:dyDescent="0.25">
      <c r="A185" s="4"/>
      <c r="B185" s="4"/>
      <c r="C185" s="47"/>
      <c r="D185" s="58"/>
      <c r="E185" s="26" t="s">
        <v>4</v>
      </c>
      <c r="F185" s="353" t="s">
        <v>72</v>
      </c>
      <c r="G185" s="354"/>
      <c r="H185" s="354"/>
      <c r="I185" s="354"/>
      <c r="J185" s="354"/>
      <c r="K185" s="354"/>
      <c r="L185" s="354"/>
      <c r="M185" s="354"/>
      <c r="N185" s="354"/>
      <c r="O185" s="354"/>
      <c r="P185" s="354"/>
      <c r="Q185" s="354"/>
      <c r="R185" s="354"/>
      <c r="S185" s="354"/>
      <c r="T185" s="354"/>
      <c r="U185" s="354"/>
      <c r="V185" s="355"/>
      <c r="W185" s="59"/>
      <c r="X185" s="60"/>
      <c r="Y185" s="60"/>
      <c r="Z185" s="60"/>
      <c r="AA185" s="60"/>
      <c r="AB185" s="60"/>
      <c r="AC185" s="60"/>
      <c r="AD185" s="60"/>
      <c r="AE185" s="60"/>
      <c r="AF185" s="61"/>
      <c r="AG185" s="16"/>
      <c r="AH185" s="4"/>
      <c r="AI185" s="4"/>
      <c r="AK185" s="132"/>
      <c r="AL185" s="132"/>
      <c r="AM185" s="132"/>
      <c r="AN185" s="132"/>
    </row>
    <row r="186" spans="1:40" s="3" customFormat="1" ht="12.6" thickBot="1" x14ac:dyDescent="0.25">
      <c r="A186" s="4"/>
      <c r="B186" s="4"/>
      <c r="C186" s="47"/>
      <c r="D186" s="62"/>
      <c r="E186" s="26" t="s">
        <v>4</v>
      </c>
      <c r="F186" s="293" t="s">
        <v>47</v>
      </c>
      <c r="G186" s="291"/>
      <c r="H186" s="291"/>
      <c r="I186" s="42" t="s">
        <v>52</v>
      </c>
      <c r="J186" s="356"/>
      <c r="K186" s="356"/>
      <c r="L186" s="356"/>
      <c r="M186" s="356"/>
      <c r="N186" s="356"/>
      <c r="O186" s="356"/>
      <c r="P186" s="356"/>
      <c r="Q186" s="356"/>
      <c r="R186" s="356"/>
      <c r="S186" s="356"/>
      <c r="T186" s="356"/>
      <c r="U186" s="356"/>
      <c r="V186" s="41" t="s">
        <v>53</v>
      </c>
      <c r="W186" s="59"/>
      <c r="X186" s="60"/>
      <c r="Y186" s="60"/>
      <c r="Z186" s="60"/>
      <c r="AA186" s="60"/>
      <c r="AB186" s="60"/>
      <c r="AC186" s="60"/>
      <c r="AD186" s="60"/>
      <c r="AE186" s="60"/>
      <c r="AF186" s="61"/>
      <c r="AG186" s="16"/>
      <c r="AH186" s="4"/>
      <c r="AI186" s="4"/>
      <c r="AK186" s="132"/>
      <c r="AL186" s="132"/>
      <c r="AM186" s="132"/>
      <c r="AN186" s="132"/>
    </row>
    <row r="187" spans="1:40" s="3" customFormat="1" ht="12.6" thickBot="1" x14ac:dyDescent="0.25">
      <c r="A187" s="4"/>
      <c r="B187" s="29"/>
      <c r="C187" s="52"/>
      <c r="D187" s="357" t="s">
        <v>73</v>
      </c>
      <c r="E187" s="358"/>
      <c r="F187" s="358"/>
      <c r="G187" s="358"/>
      <c r="H187" s="358"/>
      <c r="I187" s="358"/>
      <c r="J187" s="358"/>
      <c r="K187" s="358"/>
      <c r="L187" s="358"/>
      <c r="M187" s="358"/>
      <c r="N187" s="358"/>
      <c r="O187" s="358"/>
      <c r="P187" s="358"/>
      <c r="Q187" s="358"/>
      <c r="R187" s="55"/>
      <c r="S187" s="55"/>
      <c r="T187" s="59"/>
      <c r="U187" s="351"/>
      <c r="V187" s="351"/>
      <c r="W187" s="59"/>
      <c r="X187" s="351"/>
      <c r="Y187" s="351"/>
      <c r="Z187" s="59"/>
      <c r="AA187" s="351"/>
      <c r="AB187" s="351"/>
      <c r="AC187" s="59"/>
      <c r="AD187" s="351"/>
      <c r="AE187" s="351"/>
      <c r="AF187" s="63"/>
      <c r="AG187" s="11"/>
      <c r="AH187" s="4"/>
      <c r="AI187" s="4"/>
      <c r="AK187" s="132"/>
      <c r="AL187" s="132"/>
      <c r="AM187" s="132"/>
      <c r="AN187" s="132"/>
    </row>
    <row r="188" spans="1:40" s="3" customFormat="1" ht="12.6" thickBot="1" x14ac:dyDescent="0.25">
      <c r="A188" s="4"/>
      <c r="B188" s="4"/>
      <c r="C188" s="47"/>
      <c r="D188" s="11"/>
      <c r="E188" s="26" t="s">
        <v>4</v>
      </c>
      <c r="F188" s="347" t="s">
        <v>74</v>
      </c>
      <c r="G188" s="348"/>
      <c r="H188" s="348"/>
      <c r="I188" s="348"/>
      <c r="J188" s="348"/>
      <c r="K188" s="348"/>
      <c r="L188" s="348"/>
      <c r="M188" s="348"/>
      <c r="N188" s="26" t="s">
        <v>4</v>
      </c>
      <c r="O188" s="347" t="s">
        <v>75</v>
      </c>
      <c r="P188" s="348"/>
      <c r="Q188" s="348"/>
      <c r="R188" s="348"/>
      <c r="S188" s="348"/>
      <c r="T188" s="348"/>
      <c r="U188" s="348"/>
      <c r="V188" s="348"/>
      <c r="W188" s="26" t="s">
        <v>4</v>
      </c>
      <c r="X188" s="347" t="s">
        <v>76</v>
      </c>
      <c r="Y188" s="348"/>
      <c r="Z188" s="348"/>
      <c r="AA188" s="348"/>
      <c r="AB188" s="348"/>
      <c r="AC188" s="348"/>
      <c r="AD188" s="348"/>
      <c r="AE188" s="348"/>
      <c r="AF188" s="64"/>
      <c r="AG188" s="16"/>
      <c r="AH188" s="4"/>
      <c r="AI188" s="4"/>
      <c r="AK188" s="132"/>
      <c r="AL188" s="132"/>
      <c r="AM188" s="132"/>
      <c r="AN188" s="132"/>
    </row>
    <row r="189" spans="1:40" s="3" customFormat="1" ht="12.6" thickBot="1" x14ac:dyDescent="0.25">
      <c r="A189" s="4"/>
      <c r="B189" s="4"/>
      <c r="C189" s="47"/>
      <c r="D189" s="11"/>
      <c r="E189" s="26" t="s">
        <v>4</v>
      </c>
      <c r="F189" s="347" t="s">
        <v>77</v>
      </c>
      <c r="G189" s="348"/>
      <c r="H189" s="348"/>
      <c r="I189" s="348"/>
      <c r="J189" s="348"/>
      <c r="K189" s="348"/>
      <c r="L189" s="348"/>
      <c r="M189" s="348"/>
      <c r="N189" s="26" t="s">
        <v>4</v>
      </c>
      <c r="O189" s="347" t="s">
        <v>78</v>
      </c>
      <c r="P189" s="348"/>
      <c r="Q189" s="348"/>
      <c r="R189" s="352"/>
      <c r="S189" s="348"/>
      <c r="T189" s="348"/>
      <c r="U189" s="348"/>
      <c r="V189" s="348"/>
      <c r="W189" s="26" t="s">
        <v>4</v>
      </c>
      <c r="X189" s="347" t="s">
        <v>79</v>
      </c>
      <c r="Y189" s="348"/>
      <c r="Z189" s="348"/>
      <c r="AA189" s="348"/>
      <c r="AB189" s="348"/>
      <c r="AC189" s="348"/>
      <c r="AD189" s="348"/>
      <c r="AE189" s="348"/>
      <c r="AF189" s="64"/>
      <c r="AG189" s="16"/>
      <c r="AH189" s="4"/>
      <c r="AI189" s="4"/>
      <c r="AK189" s="132"/>
      <c r="AL189" s="132"/>
      <c r="AM189" s="132"/>
      <c r="AN189" s="132"/>
    </row>
    <row r="190" spans="1:40" s="3" customFormat="1" ht="12.6" thickBot="1" x14ac:dyDescent="0.25">
      <c r="A190" s="4"/>
      <c r="B190" s="4"/>
      <c r="C190" s="47"/>
      <c r="D190" s="11"/>
      <c r="E190" s="26" t="s">
        <v>4</v>
      </c>
      <c r="F190" s="347" t="s">
        <v>80</v>
      </c>
      <c r="G190" s="348"/>
      <c r="H190" s="348"/>
      <c r="I190" s="348"/>
      <c r="J190" s="348"/>
      <c r="K190" s="348"/>
      <c r="L190" s="348"/>
      <c r="M190" s="348"/>
      <c r="N190" s="26" t="s">
        <v>4</v>
      </c>
      <c r="O190" s="353" t="s">
        <v>81</v>
      </c>
      <c r="P190" s="354"/>
      <c r="Q190" s="354"/>
      <c r="R190" s="26" t="s">
        <v>4</v>
      </c>
      <c r="S190" s="293" t="s">
        <v>47</v>
      </c>
      <c r="T190" s="291"/>
      <c r="U190" s="291"/>
      <c r="V190" s="40" t="s">
        <v>52</v>
      </c>
      <c r="W190" s="365"/>
      <c r="X190" s="365"/>
      <c r="Y190" s="365"/>
      <c r="Z190" s="365"/>
      <c r="AA190" s="365"/>
      <c r="AB190" s="365"/>
      <c r="AC190" s="365"/>
      <c r="AD190" s="365"/>
      <c r="AE190" s="365"/>
      <c r="AF190" s="41" t="s">
        <v>53</v>
      </c>
      <c r="AG190" s="16"/>
      <c r="AH190" s="4"/>
      <c r="AI190" s="4"/>
      <c r="AK190" s="132"/>
      <c r="AL190" s="132"/>
      <c r="AM190" s="132"/>
      <c r="AN190" s="132"/>
    </row>
    <row r="191" spans="1:40" s="3" customFormat="1" ht="12.6" thickBot="1" x14ac:dyDescent="0.25">
      <c r="A191" s="43"/>
      <c r="B191" s="4"/>
      <c r="C191" s="18"/>
      <c r="D191" s="65"/>
      <c r="E191" s="27"/>
      <c r="F191" s="27"/>
      <c r="G191" s="27"/>
      <c r="H191" s="27"/>
      <c r="I191" s="27"/>
      <c r="J191" s="65"/>
      <c r="K191" s="65"/>
      <c r="L191" s="65"/>
      <c r="M191" s="65"/>
      <c r="N191" s="65"/>
      <c r="O191" s="65"/>
      <c r="P191" s="65"/>
      <c r="Q191" s="27"/>
      <c r="R191" s="27"/>
      <c r="S191" s="27"/>
      <c r="T191" s="27"/>
      <c r="U191" s="27"/>
      <c r="V191" s="27"/>
      <c r="W191" s="27"/>
      <c r="X191" s="27"/>
      <c r="Y191" s="27"/>
      <c r="Z191" s="27"/>
      <c r="AA191" s="27"/>
      <c r="AB191" s="27"/>
      <c r="AC191" s="27"/>
      <c r="AD191" s="27"/>
      <c r="AE191" s="27"/>
      <c r="AF191" s="27"/>
      <c r="AG191" s="28"/>
      <c r="AH191" s="4"/>
      <c r="AI191" s="4"/>
      <c r="AK191" s="132"/>
      <c r="AL191" s="132"/>
      <c r="AM191" s="132"/>
      <c r="AN191" s="132"/>
    </row>
    <row r="192" spans="1:40" s="3" customFormat="1" ht="12"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2"/>
      <c r="AK192" s="132"/>
      <c r="AL192" s="132"/>
      <c r="AM192" s="132"/>
      <c r="AN192" s="132"/>
    </row>
    <row r="193" spans="1:40" s="3" customFormat="1" ht="12" x14ac:dyDescent="0.2">
      <c r="A193" s="4"/>
      <c r="B193" s="138">
        <v>11</v>
      </c>
      <c r="C193" s="137" t="s">
        <v>82</v>
      </c>
      <c r="D193" s="137"/>
      <c r="E193" s="137"/>
      <c r="F193" s="137"/>
      <c r="G193" s="137"/>
      <c r="H193" s="137"/>
      <c r="I193" s="137"/>
      <c r="J193" s="137"/>
      <c r="K193" s="137"/>
      <c r="L193" s="137"/>
      <c r="M193" s="137"/>
      <c r="N193" s="137"/>
      <c r="O193" s="137"/>
      <c r="P193" s="137"/>
      <c r="Q193" s="137"/>
      <c r="R193" s="137"/>
      <c r="S193" s="137"/>
      <c r="T193" s="137"/>
      <c r="U193" s="137"/>
      <c r="V193" s="137"/>
      <c r="W193" s="137"/>
      <c r="X193" s="137"/>
      <c r="Y193" s="137"/>
      <c r="Z193" s="137"/>
      <c r="AA193" s="137"/>
      <c r="AB193" s="137"/>
      <c r="AC193" s="137"/>
      <c r="AD193" s="137"/>
      <c r="AE193" s="137"/>
      <c r="AF193" s="137"/>
      <c r="AG193" s="137"/>
      <c r="AH193" s="4"/>
      <c r="AI193" s="4"/>
      <c r="AK193" s="132"/>
      <c r="AL193" s="132"/>
      <c r="AM193" s="132"/>
      <c r="AN193" s="132"/>
    </row>
    <row r="194" spans="1:40" s="3" customFormat="1" ht="12" x14ac:dyDescent="0.2">
      <c r="A194" s="4"/>
      <c r="B194" s="4"/>
      <c r="C194" s="341" t="s">
        <v>83</v>
      </c>
      <c r="D194" s="341"/>
      <c r="E194" s="341"/>
      <c r="F194" s="341"/>
      <c r="G194" s="341"/>
      <c r="H194" s="341"/>
      <c r="I194" s="341"/>
      <c r="J194" s="341"/>
      <c r="K194" s="341"/>
      <c r="L194" s="341"/>
      <c r="M194" s="341"/>
      <c r="N194" s="341"/>
      <c r="O194" s="341"/>
      <c r="P194" s="341"/>
      <c r="Q194" s="341"/>
      <c r="R194" s="341"/>
      <c r="S194" s="341"/>
      <c r="T194" s="341"/>
      <c r="U194" s="341"/>
      <c r="V194" s="341"/>
      <c r="W194" s="341"/>
      <c r="X194" s="341"/>
      <c r="Y194" s="341"/>
      <c r="Z194" s="341"/>
      <c r="AA194" s="341"/>
      <c r="AB194" s="341"/>
      <c r="AC194" s="341"/>
      <c r="AD194" s="341"/>
      <c r="AE194" s="341"/>
      <c r="AF194" s="341"/>
      <c r="AG194" s="341"/>
      <c r="AH194" s="4"/>
      <c r="AI194" s="4"/>
      <c r="AK194" s="132"/>
      <c r="AL194" s="132"/>
      <c r="AM194" s="132"/>
      <c r="AN194" s="132"/>
    </row>
    <row r="195" spans="1:40" s="3" customFormat="1" ht="12" x14ac:dyDescent="0.2">
      <c r="A195" s="4"/>
      <c r="B195" s="4"/>
      <c r="C195" s="4" t="s">
        <v>84</v>
      </c>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K195" s="132"/>
      <c r="AL195" s="132"/>
      <c r="AM195" s="132"/>
      <c r="AN195" s="132"/>
    </row>
    <row r="196" spans="1:40" s="3" customFormat="1" ht="12" x14ac:dyDescent="0.2">
      <c r="A196" s="4"/>
      <c r="B196" s="4"/>
      <c r="C196" s="4" t="s">
        <v>85</v>
      </c>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K196" s="132"/>
      <c r="AL196" s="132"/>
      <c r="AM196" s="132"/>
      <c r="AN196" s="132"/>
    </row>
    <row r="197" spans="1:40" s="3" customFormat="1" ht="12" customHeight="1" thickBo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K197" s="132"/>
      <c r="AL197" s="132"/>
      <c r="AM197" s="132"/>
      <c r="AN197" s="132"/>
    </row>
    <row r="198" spans="1:40" s="3" customFormat="1" ht="12" x14ac:dyDescent="0.2">
      <c r="A198" s="4"/>
      <c r="B198" s="4"/>
      <c r="C198" s="7" t="s">
        <v>2</v>
      </c>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9"/>
      <c r="AH198" s="4"/>
      <c r="AI198" s="4"/>
      <c r="AK198" s="132"/>
      <c r="AL198" s="132"/>
      <c r="AM198" s="132"/>
      <c r="AN198" s="132"/>
    </row>
    <row r="199" spans="1:40" s="3" customFormat="1" ht="12.6" thickBot="1" x14ac:dyDescent="0.25">
      <c r="A199" s="4"/>
      <c r="B199" s="4"/>
      <c r="C199" s="10"/>
      <c r="D199" s="4"/>
      <c r="E199" s="4"/>
      <c r="F199" s="4"/>
      <c r="G199" s="4"/>
      <c r="H199" s="4"/>
      <c r="I199" s="4"/>
      <c r="J199" s="4"/>
      <c r="K199" s="4"/>
      <c r="L199" s="4" t="str">
        <f>AN202</f>
        <v/>
      </c>
      <c r="M199" s="4"/>
      <c r="N199" s="4"/>
      <c r="O199" s="4"/>
      <c r="P199" s="4"/>
      <c r="Q199" s="4"/>
      <c r="R199" s="4"/>
      <c r="S199" s="4"/>
      <c r="T199" s="4"/>
      <c r="U199" s="4"/>
      <c r="V199" s="4"/>
      <c r="W199" s="4"/>
      <c r="X199" s="4"/>
      <c r="Y199" s="4"/>
      <c r="Z199" s="4"/>
      <c r="AA199" s="4"/>
      <c r="AB199" s="4"/>
      <c r="AC199" s="4"/>
      <c r="AD199" s="4"/>
      <c r="AE199" s="4"/>
      <c r="AF199" s="4"/>
      <c r="AG199" s="11"/>
      <c r="AH199" s="4"/>
      <c r="AI199" s="4"/>
      <c r="AK199" s="132"/>
      <c r="AL199" s="132"/>
      <c r="AM199" s="132"/>
      <c r="AN199" s="132"/>
    </row>
    <row r="200" spans="1:40" s="3" customFormat="1" ht="12.6" thickBot="1" x14ac:dyDescent="0.25">
      <c r="A200" s="4"/>
      <c r="B200" s="4"/>
      <c r="C200" s="47"/>
      <c r="D200" s="290" t="s">
        <v>86</v>
      </c>
      <c r="E200" s="291"/>
      <c r="F200" s="291"/>
      <c r="G200" s="291"/>
      <c r="H200" s="291"/>
      <c r="I200" s="291"/>
      <c r="J200" s="291"/>
      <c r="K200" s="291"/>
      <c r="L200" s="291"/>
      <c r="M200" s="292"/>
      <c r="N200" s="26" t="s">
        <v>4</v>
      </c>
      <c r="O200" s="293" t="s">
        <v>87</v>
      </c>
      <c r="P200" s="291"/>
      <c r="Q200" s="292"/>
      <c r="R200" s="26" t="s">
        <v>4</v>
      </c>
      <c r="S200" s="293" t="s">
        <v>88</v>
      </c>
      <c r="T200" s="291"/>
      <c r="U200" s="291"/>
      <c r="V200" s="291"/>
      <c r="W200" s="291"/>
      <c r="X200" s="366"/>
      <c r="Y200" s="366"/>
      <c r="Z200" s="366"/>
      <c r="AA200" s="366"/>
      <c r="AB200" s="366"/>
      <c r="AC200" s="366"/>
      <c r="AD200" s="366"/>
      <c r="AE200" s="366"/>
      <c r="AF200" s="66" t="s">
        <v>53</v>
      </c>
      <c r="AG200" s="16"/>
      <c r="AH200" s="4"/>
      <c r="AI200" s="4"/>
      <c r="AK200" s="132"/>
      <c r="AL200" s="132"/>
      <c r="AM200" s="132"/>
      <c r="AN200" s="132"/>
    </row>
    <row r="201" spans="1:40" s="3" customFormat="1" ht="12.75" customHeight="1" thickBot="1" x14ac:dyDescent="0.25">
      <c r="A201" s="4"/>
      <c r="B201" s="45"/>
      <c r="C201" s="10"/>
      <c r="D201" s="370" t="s">
        <v>89</v>
      </c>
      <c r="E201" s="371"/>
      <c r="F201" s="371"/>
      <c r="G201" s="371"/>
      <c r="H201" s="371"/>
      <c r="I201" s="371"/>
      <c r="J201" s="371"/>
      <c r="K201" s="371"/>
      <c r="L201" s="371"/>
      <c r="M201" s="371"/>
      <c r="N201" s="372"/>
      <c r="O201" s="367" t="s">
        <v>321</v>
      </c>
      <c r="P201" s="368"/>
      <c r="Q201" s="369"/>
      <c r="R201" s="359" t="s">
        <v>90</v>
      </c>
      <c r="S201" s="360"/>
      <c r="T201" s="361"/>
      <c r="U201" s="362" t="s">
        <v>91</v>
      </c>
      <c r="V201" s="363"/>
      <c r="W201" s="364"/>
      <c r="X201" s="362" t="s">
        <v>92</v>
      </c>
      <c r="Y201" s="363"/>
      <c r="Z201" s="364"/>
      <c r="AA201" s="362" t="s">
        <v>93</v>
      </c>
      <c r="AB201" s="363"/>
      <c r="AC201" s="364"/>
      <c r="AD201" s="362" t="s">
        <v>94</v>
      </c>
      <c r="AE201" s="363"/>
      <c r="AF201" s="364"/>
      <c r="AG201" s="67"/>
      <c r="AH201" s="4"/>
      <c r="AI201" s="4"/>
      <c r="AK201" s="132"/>
      <c r="AL201" s="132"/>
      <c r="AM201" s="132"/>
      <c r="AN201" s="132"/>
    </row>
    <row r="202" spans="1:40" s="3" customFormat="1" ht="13.8" thickBot="1" x14ac:dyDescent="0.25">
      <c r="A202" s="4"/>
      <c r="B202" s="4"/>
      <c r="C202" s="10"/>
      <c r="D202" s="378" t="s">
        <v>389</v>
      </c>
      <c r="E202" s="379"/>
      <c r="F202" s="379"/>
      <c r="G202" s="379"/>
      <c r="H202" s="379"/>
      <c r="I202" s="379"/>
      <c r="J202" s="379"/>
      <c r="K202" s="379"/>
      <c r="L202" s="379"/>
      <c r="M202" s="379"/>
      <c r="N202" s="380"/>
      <c r="O202" s="381">
        <f>R202+U202+X202+AA202+AD202</f>
        <v>0</v>
      </c>
      <c r="P202" s="382"/>
      <c r="Q202" s="122" t="s">
        <v>26</v>
      </c>
      <c r="R202" s="376"/>
      <c r="S202" s="377"/>
      <c r="T202" s="68" t="s">
        <v>26</v>
      </c>
      <c r="U202" s="376"/>
      <c r="V202" s="377"/>
      <c r="W202" s="68" t="s">
        <v>26</v>
      </c>
      <c r="X202" s="376"/>
      <c r="Y202" s="377"/>
      <c r="Z202" s="68" t="s">
        <v>26</v>
      </c>
      <c r="AA202" s="376"/>
      <c r="AB202" s="377"/>
      <c r="AC202" s="68" t="s">
        <v>26</v>
      </c>
      <c r="AD202" s="376"/>
      <c r="AE202" s="377"/>
      <c r="AF202" s="68" t="s">
        <v>26</v>
      </c>
      <c r="AG202" s="16"/>
      <c r="AH202" s="4"/>
      <c r="AI202" s="4"/>
      <c r="AK202" s="132"/>
      <c r="AL202" s="132"/>
      <c r="AM202" s="132"/>
      <c r="AN202" s="132" t="str">
        <f>IF(O202=I88,"","※入力内容確認してください")</f>
        <v/>
      </c>
    </row>
    <row r="203" spans="1:40" s="3" customFormat="1" ht="12.6" thickBot="1" x14ac:dyDescent="0.25">
      <c r="A203" s="4"/>
      <c r="B203" s="29"/>
      <c r="C203" s="30"/>
      <c r="D203" s="338" t="s">
        <v>95</v>
      </c>
      <c r="E203" s="339"/>
      <c r="F203" s="339"/>
      <c r="G203" s="339"/>
      <c r="H203" s="339"/>
      <c r="I203" s="339"/>
      <c r="J203" s="339"/>
      <c r="K203" s="339"/>
      <c r="L203" s="339"/>
      <c r="M203" s="339"/>
      <c r="N203" s="339"/>
      <c r="O203" s="339"/>
      <c r="P203" s="339"/>
      <c r="Q203" s="339"/>
      <c r="R203" s="55"/>
      <c r="S203" s="55"/>
      <c r="T203" s="59"/>
      <c r="U203" s="351"/>
      <c r="V203" s="351"/>
      <c r="W203" s="59"/>
      <c r="X203" s="351"/>
      <c r="Y203" s="351"/>
      <c r="Z203" s="59"/>
      <c r="AA203" s="351"/>
      <c r="AB203" s="351"/>
      <c r="AC203" s="59"/>
      <c r="AD203" s="351"/>
      <c r="AE203" s="351"/>
      <c r="AF203" s="63"/>
      <c r="AG203" s="11"/>
      <c r="AH203" s="4"/>
      <c r="AI203" s="4"/>
      <c r="AK203" s="132"/>
      <c r="AL203" s="132"/>
      <c r="AM203" s="132"/>
      <c r="AN203" s="132"/>
    </row>
    <row r="204" spans="1:40" s="3" customFormat="1" ht="12.6" thickBot="1" x14ac:dyDescent="0.25">
      <c r="A204" s="4"/>
      <c r="B204" s="4"/>
      <c r="C204" s="10"/>
      <c r="D204" s="58"/>
      <c r="E204" s="26" t="s">
        <v>4</v>
      </c>
      <c r="F204" s="373" t="s">
        <v>96</v>
      </c>
      <c r="G204" s="374"/>
      <c r="H204" s="374"/>
      <c r="I204" s="374"/>
      <c r="J204" s="374"/>
      <c r="K204" s="374"/>
      <c r="L204" s="374"/>
      <c r="M204" s="374"/>
      <c r="N204" s="374"/>
      <c r="O204" s="374"/>
      <c r="P204" s="374"/>
      <c r="Q204" s="374"/>
      <c r="R204" s="375"/>
      <c r="S204" s="26" t="s">
        <v>4</v>
      </c>
      <c r="T204" s="373" t="s">
        <v>97</v>
      </c>
      <c r="U204" s="374"/>
      <c r="V204" s="374"/>
      <c r="W204" s="374"/>
      <c r="X204" s="374"/>
      <c r="Y204" s="374"/>
      <c r="Z204" s="374"/>
      <c r="AA204" s="374"/>
      <c r="AB204" s="374"/>
      <c r="AC204" s="374"/>
      <c r="AD204" s="374"/>
      <c r="AE204" s="374"/>
      <c r="AF204" s="375"/>
      <c r="AG204" s="16"/>
      <c r="AH204" s="4"/>
      <c r="AI204" s="4"/>
      <c r="AK204" s="132"/>
      <c r="AL204" s="132"/>
      <c r="AM204" s="132"/>
      <c r="AN204" s="132"/>
    </row>
    <row r="205" spans="1:40" s="3" customFormat="1" ht="12.6" thickBot="1" x14ac:dyDescent="0.25">
      <c r="A205" s="4"/>
      <c r="B205" s="4"/>
      <c r="C205" s="10"/>
      <c r="D205" s="69"/>
      <c r="E205" s="26" t="s">
        <v>4</v>
      </c>
      <c r="F205" s="347" t="s">
        <v>98</v>
      </c>
      <c r="G205" s="348"/>
      <c r="H205" s="348"/>
      <c r="I205" s="348"/>
      <c r="J205" s="348"/>
      <c r="K205" s="348"/>
      <c r="L205" s="348"/>
      <c r="M205" s="348"/>
      <c r="N205" s="348"/>
      <c r="O205" s="348"/>
      <c r="P205" s="348"/>
      <c r="Q205" s="348"/>
      <c r="R205" s="383"/>
      <c r="S205" s="26" t="s">
        <v>4</v>
      </c>
      <c r="T205" s="373" t="s">
        <v>99</v>
      </c>
      <c r="U205" s="374"/>
      <c r="V205" s="374"/>
      <c r="W205" s="374"/>
      <c r="X205" s="374"/>
      <c r="Y205" s="374"/>
      <c r="Z205" s="374"/>
      <c r="AA205" s="374"/>
      <c r="AB205" s="374"/>
      <c r="AC205" s="374"/>
      <c r="AD205" s="374"/>
      <c r="AE205" s="374"/>
      <c r="AF205" s="375"/>
      <c r="AG205" s="16"/>
      <c r="AH205" s="4"/>
      <c r="AI205" s="4"/>
      <c r="AK205" s="132"/>
      <c r="AL205" s="132"/>
      <c r="AM205" s="132"/>
      <c r="AN205" s="132"/>
    </row>
    <row r="206" spans="1:40" s="3" customFormat="1" ht="12.6" thickBot="1" x14ac:dyDescent="0.25">
      <c r="A206" s="4"/>
      <c r="B206" s="29"/>
      <c r="C206" s="30"/>
      <c r="D206" s="357" t="s">
        <v>100</v>
      </c>
      <c r="E206" s="358"/>
      <c r="F206" s="358"/>
      <c r="G206" s="358"/>
      <c r="H206" s="358"/>
      <c r="I206" s="358"/>
      <c r="J206" s="358"/>
      <c r="K206" s="358"/>
      <c r="L206" s="358"/>
      <c r="M206" s="358"/>
      <c r="N206" s="358"/>
      <c r="O206" s="358"/>
      <c r="P206" s="358"/>
      <c r="Q206" s="358"/>
      <c r="R206" s="55"/>
      <c r="S206" s="55"/>
      <c r="T206" s="59"/>
      <c r="U206" s="351"/>
      <c r="V206" s="351"/>
      <c r="W206" s="59"/>
      <c r="X206" s="351"/>
      <c r="Y206" s="351"/>
      <c r="Z206" s="59"/>
      <c r="AA206" s="351"/>
      <c r="AB206" s="351"/>
      <c r="AC206" s="59"/>
      <c r="AD206" s="351"/>
      <c r="AE206" s="351"/>
      <c r="AF206" s="34"/>
      <c r="AG206" s="11"/>
      <c r="AH206" s="4"/>
      <c r="AI206" s="4"/>
      <c r="AK206" s="132"/>
      <c r="AL206" s="132"/>
      <c r="AM206" s="132"/>
      <c r="AN206" s="132"/>
    </row>
    <row r="207" spans="1:40" s="3" customFormat="1" ht="12.6" thickBot="1" x14ac:dyDescent="0.25">
      <c r="A207" s="4"/>
      <c r="B207" s="4"/>
      <c r="C207" s="10"/>
      <c r="D207" s="58"/>
      <c r="E207" s="26" t="s">
        <v>4</v>
      </c>
      <c r="F207" s="373" t="s">
        <v>96</v>
      </c>
      <c r="G207" s="374"/>
      <c r="H207" s="374"/>
      <c r="I207" s="374"/>
      <c r="J207" s="374"/>
      <c r="K207" s="374"/>
      <c r="L207" s="374"/>
      <c r="M207" s="374"/>
      <c r="N207" s="374"/>
      <c r="O207" s="374"/>
      <c r="P207" s="374"/>
      <c r="Q207" s="374"/>
      <c r="R207" s="375"/>
      <c r="S207" s="26" t="s">
        <v>4</v>
      </c>
      <c r="T207" s="373" t="s">
        <v>97</v>
      </c>
      <c r="U207" s="374"/>
      <c r="V207" s="374"/>
      <c r="W207" s="374"/>
      <c r="X207" s="374"/>
      <c r="Y207" s="374"/>
      <c r="Z207" s="374"/>
      <c r="AA207" s="374"/>
      <c r="AB207" s="374"/>
      <c r="AC207" s="374"/>
      <c r="AD207" s="374"/>
      <c r="AE207" s="374"/>
      <c r="AF207" s="375"/>
      <c r="AG207" s="16"/>
      <c r="AH207" s="4"/>
      <c r="AI207" s="4"/>
      <c r="AK207" s="132"/>
      <c r="AL207" s="132"/>
      <c r="AM207" s="132"/>
      <c r="AN207" s="132"/>
    </row>
    <row r="208" spans="1:40" s="3" customFormat="1" ht="12.6" thickBot="1" x14ac:dyDescent="0.25">
      <c r="A208" s="4"/>
      <c r="B208" s="4"/>
      <c r="C208" s="10"/>
      <c r="D208" s="62"/>
      <c r="E208" s="26" t="s">
        <v>4</v>
      </c>
      <c r="F208" s="347" t="s">
        <v>98</v>
      </c>
      <c r="G208" s="348"/>
      <c r="H208" s="348"/>
      <c r="I208" s="348"/>
      <c r="J208" s="348"/>
      <c r="K208" s="348"/>
      <c r="L208" s="348"/>
      <c r="M208" s="348"/>
      <c r="N208" s="348"/>
      <c r="O208" s="348"/>
      <c r="P208" s="348"/>
      <c r="Q208" s="348"/>
      <c r="R208" s="383"/>
      <c r="S208" s="26" t="s">
        <v>4</v>
      </c>
      <c r="T208" s="373" t="s">
        <v>99</v>
      </c>
      <c r="U208" s="374"/>
      <c r="V208" s="374"/>
      <c r="W208" s="374"/>
      <c r="X208" s="374"/>
      <c r="Y208" s="374"/>
      <c r="Z208" s="374"/>
      <c r="AA208" s="374"/>
      <c r="AB208" s="374"/>
      <c r="AC208" s="374"/>
      <c r="AD208" s="374"/>
      <c r="AE208" s="374"/>
      <c r="AF208" s="375"/>
      <c r="AG208" s="16"/>
      <c r="AH208" s="4"/>
      <c r="AI208" s="4"/>
      <c r="AK208" s="132"/>
      <c r="AL208" s="132"/>
      <c r="AM208" s="132"/>
      <c r="AN208" s="132"/>
    </row>
    <row r="209" spans="1:40" s="3" customFormat="1" ht="12.6" thickBot="1" x14ac:dyDescent="0.25">
      <c r="A209" s="43"/>
      <c r="B209" s="4"/>
      <c r="C209" s="18"/>
      <c r="D209" s="70"/>
      <c r="E209" s="27"/>
      <c r="F209" s="27"/>
      <c r="G209" s="27"/>
      <c r="H209" s="27"/>
      <c r="I209" s="27"/>
      <c r="J209" s="65"/>
      <c r="K209" s="65"/>
      <c r="L209" s="65"/>
      <c r="M209" s="65"/>
      <c r="N209" s="65"/>
      <c r="O209" s="65"/>
      <c r="P209" s="65"/>
      <c r="Q209" s="27"/>
      <c r="R209" s="27"/>
      <c r="S209" s="27"/>
      <c r="T209" s="27"/>
      <c r="U209" s="27"/>
      <c r="V209" s="27"/>
      <c r="W209" s="27"/>
      <c r="X209" s="27"/>
      <c r="Y209" s="27"/>
      <c r="Z209" s="27"/>
      <c r="AA209" s="27"/>
      <c r="AB209" s="27"/>
      <c r="AC209" s="27"/>
      <c r="AD209" s="27"/>
      <c r="AE209" s="27"/>
      <c r="AF209" s="27"/>
      <c r="AG209" s="28"/>
      <c r="AH209" s="4"/>
      <c r="AI209" s="4"/>
      <c r="AK209" s="132"/>
      <c r="AL209" s="132"/>
      <c r="AM209" s="132"/>
      <c r="AN209" s="132"/>
    </row>
    <row r="210" spans="1:40" s="3" customFormat="1" ht="12"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2"/>
      <c r="AK210" s="132"/>
      <c r="AL210" s="132"/>
      <c r="AM210" s="132"/>
      <c r="AN210" s="132"/>
    </row>
    <row r="211" spans="1:40" s="3" customFormat="1" ht="12" x14ac:dyDescent="0.2">
      <c r="A211" s="4"/>
      <c r="B211" s="138">
        <v>12</v>
      </c>
      <c r="C211" s="137" t="s">
        <v>101</v>
      </c>
      <c r="D211" s="137"/>
      <c r="E211" s="137"/>
      <c r="F211" s="137"/>
      <c r="G211" s="137"/>
      <c r="H211" s="137"/>
      <c r="I211" s="137"/>
      <c r="J211" s="137"/>
      <c r="K211" s="137"/>
      <c r="L211" s="137"/>
      <c r="M211" s="137"/>
      <c r="N211" s="137"/>
      <c r="O211" s="137"/>
      <c r="P211" s="137"/>
      <c r="Q211" s="137"/>
      <c r="R211" s="137"/>
      <c r="S211" s="137"/>
      <c r="T211" s="137"/>
      <c r="U211" s="137"/>
      <c r="V211" s="137"/>
      <c r="W211" s="137"/>
      <c r="X211" s="137"/>
      <c r="Y211" s="137"/>
      <c r="Z211" s="137"/>
      <c r="AA211" s="137"/>
      <c r="AB211" s="137"/>
      <c r="AC211" s="137"/>
      <c r="AD211" s="137"/>
      <c r="AE211" s="137"/>
      <c r="AF211" s="137"/>
      <c r="AG211" s="137"/>
      <c r="AH211" s="4"/>
      <c r="AI211" s="4"/>
      <c r="AK211" s="132"/>
      <c r="AL211" s="132"/>
      <c r="AM211" s="132"/>
      <c r="AN211" s="132"/>
    </row>
    <row r="212" spans="1:40" s="3" customFormat="1" ht="12" x14ac:dyDescent="0.2">
      <c r="A212" s="4"/>
      <c r="B212" s="4"/>
      <c r="C212" s="4" t="s">
        <v>102</v>
      </c>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K212" s="132"/>
      <c r="AL212" s="132"/>
      <c r="AM212" s="132"/>
      <c r="AN212" s="132"/>
    </row>
    <row r="213" spans="1:40" s="3" customFormat="1" ht="12" x14ac:dyDescent="0.2">
      <c r="A213" s="4"/>
      <c r="B213" s="4"/>
      <c r="C213" s="4" t="s">
        <v>103</v>
      </c>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K213" s="132"/>
      <c r="AL213" s="132"/>
      <c r="AM213" s="132"/>
      <c r="AN213" s="132"/>
    </row>
    <row r="214" spans="1:40" s="3" customFormat="1" ht="12" customHeight="1" thickBo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K214" s="132"/>
      <c r="AL214" s="132"/>
      <c r="AM214" s="132"/>
      <c r="AN214" s="132"/>
    </row>
    <row r="215" spans="1:40" s="3" customFormat="1" ht="12" x14ac:dyDescent="0.2">
      <c r="A215" s="4"/>
      <c r="B215" s="4"/>
      <c r="C215" s="7" t="s">
        <v>2</v>
      </c>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9"/>
      <c r="AH215" s="4"/>
      <c r="AI215" s="4"/>
      <c r="AK215" s="132"/>
      <c r="AL215" s="132"/>
      <c r="AM215" s="132"/>
      <c r="AN215" s="132"/>
    </row>
    <row r="216" spans="1:40" s="3" customFormat="1" ht="12" x14ac:dyDescent="0.2">
      <c r="A216" s="4"/>
      <c r="B216" s="71"/>
      <c r="C216" s="10"/>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11"/>
      <c r="AH216" s="4"/>
      <c r="AI216" s="4"/>
      <c r="AK216" s="132"/>
      <c r="AL216" s="132"/>
      <c r="AM216" s="132"/>
      <c r="AN216" s="132"/>
    </row>
    <row r="217" spans="1:40" s="3" customFormat="1" ht="13.5" customHeight="1" x14ac:dyDescent="0.2">
      <c r="A217" s="4"/>
      <c r="B217" s="4"/>
      <c r="C217" s="10"/>
      <c r="D217" s="338" t="s">
        <v>104</v>
      </c>
      <c r="E217" s="339"/>
      <c r="F217" s="339"/>
      <c r="G217" s="339"/>
      <c r="H217" s="339"/>
      <c r="I217" s="384"/>
      <c r="J217" s="386" t="s">
        <v>105</v>
      </c>
      <c r="K217" s="387"/>
      <c r="L217" s="387"/>
      <c r="M217" s="387"/>
      <c r="N217" s="387"/>
      <c r="O217" s="387"/>
      <c r="P217" s="387"/>
      <c r="Q217" s="387"/>
      <c r="R217" s="387"/>
      <c r="S217" s="387"/>
      <c r="T217" s="387"/>
      <c r="U217" s="387"/>
      <c r="V217" s="387"/>
      <c r="W217" s="387"/>
      <c r="X217" s="387"/>
      <c r="Y217" s="387"/>
      <c r="Z217" s="388"/>
      <c r="AA217" s="367" t="s">
        <v>106</v>
      </c>
      <c r="AB217" s="367"/>
      <c r="AC217" s="367"/>
      <c r="AD217" s="367"/>
      <c r="AE217" s="367"/>
      <c r="AF217" s="393"/>
      <c r="AG217" s="11"/>
      <c r="AH217" s="4"/>
      <c r="AI217" s="4"/>
      <c r="AK217" s="132"/>
      <c r="AL217" s="132"/>
      <c r="AM217" s="132"/>
      <c r="AN217" s="132"/>
    </row>
    <row r="218" spans="1:40" s="3" customFormat="1" ht="12.6" thickBot="1" x14ac:dyDescent="0.25">
      <c r="A218" s="4"/>
      <c r="B218" s="4"/>
      <c r="C218" s="10"/>
      <c r="D218" s="357"/>
      <c r="E218" s="358"/>
      <c r="F218" s="358"/>
      <c r="G218" s="358"/>
      <c r="H218" s="358"/>
      <c r="I218" s="385"/>
      <c r="J218" s="389"/>
      <c r="K218" s="390"/>
      <c r="L218" s="390"/>
      <c r="M218" s="390"/>
      <c r="N218" s="391"/>
      <c r="O218" s="390"/>
      <c r="P218" s="390"/>
      <c r="Q218" s="390"/>
      <c r="R218" s="391"/>
      <c r="S218" s="390"/>
      <c r="T218" s="390"/>
      <c r="U218" s="390"/>
      <c r="V218" s="390"/>
      <c r="W218" s="390"/>
      <c r="X218" s="390"/>
      <c r="Y218" s="390"/>
      <c r="Z218" s="392"/>
      <c r="AA218" s="394" t="s">
        <v>107</v>
      </c>
      <c r="AB218" s="394"/>
      <c r="AC218" s="394"/>
      <c r="AD218" s="394"/>
      <c r="AE218" s="394"/>
      <c r="AF218" s="395"/>
      <c r="AG218" s="11"/>
      <c r="AH218" s="4"/>
      <c r="AI218" s="4"/>
      <c r="AK218" s="132"/>
      <c r="AL218" s="132"/>
      <c r="AM218" s="132"/>
      <c r="AN218" s="132"/>
    </row>
    <row r="219" spans="1:40" s="3" customFormat="1" ht="12.6" thickBot="1" x14ac:dyDescent="0.25">
      <c r="A219" s="4"/>
      <c r="B219" s="72"/>
      <c r="C219" s="10"/>
      <c r="D219" s="399" t="s">
        <v>108</v>
      </c>
      <c r="E219" s="400"/>
      <c r="F219" s="26" t="s">
        <v>4</v>
      </c>
      <c r="G219" s="398" t="s">
        <v>109</v>
      </c>
      <c r="H219" s="311"/>
      <c r="I219" s="405"/>
      <c r="J219" s="26" t="s">
        <v>4</v>
      </c>
      <c r="K219" s="403" t="s">
        <v>110</v>
      </c>
      <c r="L219" s="404"/>
      <c r="M219" s="404"/>
      <c r="N219" s="26" t="s">
        <v>4</v>
      </c>
      <c r="O219" s="398" t="s">
        <v>111</v>
      </c>
      <c r="P219" s="311"/>
      <c r="Q219" s="311"/>
      <c r="R219" s="26" t="s">
        <v>4</v>
      </c>
      <c r="S219" s="398" t="s">
        <v>47</v>
      </c>
      <c r="T219" s="311"/>
      <c r="U219" s="73" t="s">
        <v>52</v>
      </c>
      <c r="V219" s="356"/>
      <c r="W219" s="356"/>
      <c r="X219" s="356"/>
      <c r="Y219" s="356"/>
      <c r="Z219" s="74" t="s">
        <v>53</v>
      </c>
      <c r="AA219" s="396"/>
      <c r="AB219" s="397"/>
      <c r="AC219" s="397"/>
      <c r="AD219" s="397"/>
      <c r="AE219" s="397"/>
      <c r="AF219" s="75" t="s">
        <v>112</v>
      </c>
      <c r="AG219" s="11"/>
      <c r="AH219" s="4"/>
      <c r="AI219" s="4"/>
      <c r="AK219" s="132"/>
      <c r="AL219" s="132"/>
      <c r="AM219" s="132"/>
      <c r="AN219" s="132"/>
    </row>
    <row r="220" spans="1:40" s="3" customFormat="1" ht="12.6" thickBot="1" x14ac:dyDescent="0.25">
      <c r="A220" s="4"/>
      <c r="B220" s="4"/>
      <c r="C220" s="10"/>
      <c r="D220" s="316"/>
      <c r="E220" s="318"/>
      <c r="F220" s="26" t="s">
        <v>4</v>
      </c>
      <c r="G220" s="398" t="s">
        <v>113</v>
      </c>
      <c r="H220" s="311"/>
      <c r="I220" s="312"/>
      <c r="J220" s="76"/>
      <c r="K220" s="77"/>
      <c r="L220" s="77"/>
      <c r="M220" s="77"/>
      <c r="N220" s="77"/>
      <c r="O220" s="77"/>
      <c r="P220" s="77"/>
      <c r="Q220" s="77"/>
      <c r="R220" s="77"/>
      <c r="S220" s="77"/>
      <c r="T220" s="77"/>
      <c r="U220" s="77"/>
      <c r="V220" s="77"/>
      <c r="W220" s="77"/>
      <c r="X220" s="77"/>
      <c r="Y220" s="78"/>
      <c r="Z220" s="79"/>
      <c r="AA220" s="78"/>
      <c r="AB220" s="80"/>
      <c r="AC220" s="78"/>
      <c r="AD220" s="78"/>
      <c r="AE220" s="78"/>
      <c r="AF220" s="81"/>
      <c r="AG220" s="11"/>
      <c r="AH220" s="4"/>
      <c r="AI220" s="4"/>
      <c r="AK220" s="132"/>
      <c r="AL220" s="132"/>
      <c r="AM220" s="132"/>
      <c r="AN220" s="132"/>
    </row>
    <row r="221" spans="1:40" s="3" customFormat="1" ht="12.6" thickBot="1" x14ac:dyDescent="0.25">
      <c r="A221" s="4"/>
      <c r="B221" s="4"/>
      <c r="C221" s="10"/>
      <c r="D221" s="399" t="s">
        <v>114</v>
      </c>
      <c r="E221" s="400"/>
      <c r="F221" s="26" t="s">
        <v>4</v>
      </c>
      <c r="G221" s="401" t="s">
        <v>109</v>
      </c>
      <c r="H221" s="402"/>
      <c r="I221" s="402"/>
      <c r="J221" s="26" t="s">
        <v>4</v>
      </c>
      <c r="K221" s="403" t="s">
        <v>110</v>
      </c>
      <c r="L221" s="404"/>
      <c r="M221" s="404"/>
      <c r="N221" s="26" t="s">
        <v>4</v>
      </c>
      <c r="O221" s="398" t="s">
        <v>111</v>
      </c>
      <c r="P221" s="311"/>
      <c r="Q221" s="311"/>
      <c r="R221" s="26" t="s">
        <v>4</v>
      </c>
      <c r="S221" s="398" t="s">
        <v>47</v>
      </c>
      <c r="T221" s="311"/>
      <c r="U221" s="73" t="s">
        <v>52</v>
      </c>
      <c r="V221" s="356"/>
      <c r="W221" s="356"/>
      <c r="X221" s="356"/>
      <c r="Y221" s="356"/>
      <c r="Z221" s="74" t="s">
        <v>53</v>
      </c>
      <c r="AA221" s="396"/>
      <c r="AB221" s="397"/>
      <c r="AC221" s="397"/>
      <c r="AD221" s="397"/>
      <c r="AE221" s="397"/>
      <c r="AF221" s="75" t="s">
        <v>112</v>
      </c>
      <c r="AG221" s="11"/>
      <c r="AH221" s="4"/>
      <c r="AI221" s="4"/>
      <c r="AK221" s="132"/>
      <c r="AL221" s="132"/>
      <c r="AM221" s="132"/>
      <c r="AN221" s="132"/>
    </row>
    <row r="222" spans="1:40" s="3" customFormat="1" ht="12.6" thickBot="1" x14ac:dyDescent="0.25">
      <c r="A222" s="4"/>
      <c r="B222" s="4"/>
      <c r="C222" s="10"/>
      <c r="D222" s="316"/>
      <c r="E222" s="318"/>
      <c r="F222" s="26" t="s">
        <v>4</v>
      </c>
      <c r="G222" s="398" t="s">
        <v>113</v>
      </c>
      <c r="H222" s="311"/>
      <c r="I222" s="312"/>
      <c r="J222" s="76"/>
      <c r="K222" s="77"/>
      <c r="L222" s="77"/>
      <c r="M222" s="77"/>
      <c r="N222" s="77"/>
      <c r="O222" s="77"/>
      <c r="P222" s="77"/>
      <c r="Q222" s="77"/>
      <c r="R222" s="77"/>
      <c r="S222" s="77"/>
      <c r="T222" s="77"/>
      <c r="U222" s="77"/>
      <c r="V222" s="77"/>
      <c r="W222" s="77"/>
      <c r="X222" s="77"/>
      <c r="Y222" s="78"/>
      <c r="Z222" s="79"/>
      <c r="AA222" s="78"/>
      <c r="AB222" s="80"/>
      <c r="AC222" s="78"/>
      <c r="AD222" s="78"/>
      <c r="AE222" s="78"/>
      <c r="AF222" s="81"/>
      <c r="AG222" s="11"/>
      <c r="AH222" s="4"/>
      <c r="AI222" s="4"/>
      <c r="AK222" s="132"/>
      <c r="AL222" s="132"/>
      <c r="AM222" s="132"/>
      <c r="AN222" s="132"/>
    </row>
    <row r="223" spans="1:40" s="3" customFormat="1" ht="12.6" thickBot="1" x14ac:dyDescent="0.25">
      <c r="A223" s="4"/>
      <c r="B223" s="4"/>
      <c r="C223" s="10"/>
      <c r="D223" s="399" t="s">
        <v>115</v>
      </c>
      <c r="E223" s="400"/>
      <c r="F223" s="26" t="s">
        <v>4</v>
      </c>
      <c r="G223" s="401" t="s">
        <v>109</v>
      </c>
      <c r="H223" s="402"/>
      <c r="I223" s="402"/>
      <c r="J223" s="26" t="s">
        <v>4</v>
      </c>
      <c r="K223" s="403" t="s">
        <v>110</v>
      </c>
      <c r="L223" s="404"/>
      <c r="M223" s="404"/>
      <c r="N223" s="26" t="s">
        <v>4</v>
      </c>
      <c r="O223" s="398" t="s">
        <v>111</v>
      </c>
      <c r="P223" s="311"/>
      <c r="Q223" s="311"/>
      <c r="R223" s="26" t="s">
        <v>4</v>
      </c>
      <c r="S223" s="398" t="s">
        <v>47</v>
      </c>
      <c r="T223" s="311"/>
      <c r="U223" s="73" t="s">
        <v>52</v>
      </c>
      <c r="V223" s="356"/>
      <c r="W223" s="356"/>
      <c r="X223" s="356"/>
      <c r="Y223" s="356"/>
      <c r="Z223" s="74" t="s">
        <v>53</v>
      </c>
      <c r="AA223" s="396"/>
      <c r="AB223" s="397"/>
      <c r="AC223" s="397"/>
      <c r="AD223" s="397"/>
      <c r="AE223" s="397"/>
      <c r="AF223" s="75" t="s">
        <v>112</v>
      </c>
      <c r="AG223" s="11"/>
      <c r="AH223" s="4"/>
      <c r="AI223" s="4"/>
      <c r="AK223" s="132"/>
      <c r="AL223" s="132"/>
      <c r="AM223" s="132"/>
      <c r="AN223" s="132"/>
    </row>
    <row r="224" spans="1:40" s="3" customFormat="1" ht="12.6" thickBot="1" x14ac:dyDescent="0.25">
      <c r="A224" s="4"/>
      <c r="B224" s="4"/>
      <c r="C224" s="10"/>
      <c r="D224" s="316"/>
      <c r="E224" s="318"/>
      <c r="F224" s="26" t="s">
        <v>4</v>
      </c>
      <c r="G224" s="398" t="s">
        <v>113</v>
      </c>
      <c r="H224" s="311"/>
      <c r="I224" s="312"/>
      <c r="J224" s="76"/>
      <c r="K224" s="77"/>
      <c r="L224" s="77"/>
      <c r="M224" s="77"/>
      <c r="N224" s="82"/>
      <c r="O224" s="77"/>
      <c r="P224" s="77"/>
      <c r="Q224" s="77"/>
      <c r="R224" s="82"/>
      <c r="S224" s="77"/>
      <c r="T224" s="77"/>
      <c r="U224" s="77"/>
      <c r="V224" s="82"/>
      <c r="W224" s="77"/>
      <c r="X224" s="77"/>
      <c r="Y224" s="78"/>
      <c r="Z224" s="79"/>
      <c r="AA224" s="78"/>
      <c r="AB224" s="80"/>
      <c r="AC224" s="78"/>
      <c r="AD224" s="78"/>
      <c r="AE224" s="78"/>
      <c r="AF224" s="83"/>
      <c r="AG224" s="11"/>
      <c r="AH224" s="4"/>
      <c r="AI224" s="4"/>
      <c r="AK224" s="132"/>
      <c r="AL224" s="132"/>
      <c r="AM224" s="132"/>
      <c r="AN224" s="132"/>
    </row>
    <row r="225" spans="1:40" s="3" customFormat="1" ht="13.5" customHeight="1" thickBot="1" x14ac:dyDescent="0.25">
      <c r="A225" s="4"/>
      <c r="B225" s="4"/>
      <c r="C225" s="10"/>
      <c r="D225" s="290" t="s">
        <v>116</v>
      </c>
      <c r="E225" s="291"/>
      <c r="F225" s="291"/>
      <c r="G225" s="291"/>
      <c r="H225" s="291"/>
      <c r="I225" s="291"/>
      <c r="J225" s="291"/>
      <c r="K225" s="291"/>
      <c r="L225" s="291"/>
      <c r="M225" s="292"/>
      <c r="N225" s="12" t="s">
        <v>4</v>
      </c>
      <c r="O225" s="398" t="s">
        <v>117</v>
      </c>
      <c r="P225" s="311"/>
      <c r="Q225" s="405"/>
      <c r="R225" s="12" t="s">
        <v>4</v>
      </c>
      <c r="S225" s="84" t="s">
        <v>118</v>
      </c>
      <c r="T225" s="85"/>
      <c r="U225" s="86"/>
      <c r="V225" s="12" t="s">
        <v>4</v>
      </c>
      <c r="W225" s="403" t="s">
        <v>119</v>
      </c>
      <c r="X225" s="404"/>
      <c r="Y225" s="73" t="s">
        <v>52</v>
      </c>
      <c r="Z225" s="87"/>
      <c r="AA225" s="87"/>
      <c r="AB225" s="87"/>
      <c r="AC225" s="87"/>
      <c r="AD225" s="87"/>
      <c r="AE225" s="87"/>
      <c r="AF225" s="73" t="s">
        <v>53</v>
      </c>
      <c r="AG225" s="11"/>
      <c r="AH225" s="4"/>
      <c r="AI225" s="4"/>
      <c r="AK225" s="132"/>
      <c r="AL225" s="132"/>
      <c r="AM225" s="132"/>
      <c r="AN225" s="132"/>
    </row>
    <row r="226" spans="1:40" s="3" customFormat="1" ht="12.6" thickBot="1" x14ac:dyDescent="0.25">
      <c r="A226" s="43"/>
      <c r="B226" s="4"/>
      <c r="C226" s="18"/>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8"/>
      <c r="AH226" s="4"/>
      <c r="AI226" s="4"/>
      <c r="AK226" s="132"/>
      <c r="AL226" s="132"/>
      <c r="AM226" s="132"/>
      <c r="AN226" s="132"/>
    </row>
    <row r="227" spans="1:40" s="3" customFormat="1" ht="12"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2"/>
      <c r="AK227" s="132"/>
      <c r="AL227" s="132"/>
      <c r="AM227" s="132"/>
      <c r="AN227" s="132"/>
    </row>
    <row r="228" spans="1:40" x14ac:dyDescent="0.2">
      <c r="B228" s="138">
        <v>13</v>
      </c>
      <c r="C228" s="137" t="s">
        <v>120</v>
      </c>
      <c r="D228" s="137"/>
      <c r="E228" s="137"/>
      <c r="F228" s="137"/>
      <c r="G228" s="137"/>
      <c r="H228" s="137"/>
      <c r="I228" s="137"/>
      <c r="J228" s="137"/>
      <c r="K228" s="137"/>
      <c r="L228" s="137"/>
      <c r="M228" s="137"/>
      <c r="N228" s="137"/>
      <c r="O228" s="137"/>
      <c r="P228" s="137"/>
      <c r="Q228" s="137"/>
      <c r="R228" s="137"/>
      <c r="S228" s="137"/>
      <c r="T228" s="137"/>
      <c r="U228" s="137"/>
      <c r="V228" s="137"/>
      <c r="W228" s="137"/>
      <c r="X228" s="137"/>
      <c r="Y228" s="137"/>
      <c r="Z228" s="137"/>
      <c r="AA228" s="137"/>
      <c r="AB228" s="137"/>
      <c r="AC228" s="137"/>
      <c r="AD228" s="137"/>
      <c r="AE228" s="137"/>
      <c r="AF228" s="137"/>
      <c r="AG228" s="137"/>
      <c r="AI228" s="88"/>
    </row>
    <row r="229" spans="1:40" x14ac:dyDescent="0.2">
      <c r="C229" s="4" t="s">
        <v>121</v>
      </c>
      <c r="AI229" s="88"/>
    </row>
    <row r="230" spans="1:40" x14ac:dyDescent="0.2">
      <c r="C230" s="4" t="s">
        <v>122</v>
      </c>
      <c r="AI230" s="88"/>
    </row>
    <row r="231" spans="1:40" x14ac:dyDescent="0.2">
      <c r="C231" s="4" t="s">
        <v>123</v>
      </c>
      <c r="AI231" s="88"/>
    </row>
    <row r="232" spans="1:40" ht="12" customHeight="1" thickBot="1" x14ac:dyDescent="0.25">
      <c r="AI232" s="88"/>
    </row>
    <row r="233" spans="1:40" x14ac:dyDescent="0.2">
      <c r="C233" s="7" t="s">
        <v>2</v>
      </c>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9"/>
      <c r="AI233" s="88"/>
      <c r="AL233" s="133"/>
    </row>
    <row r="234" spans="1:40" ht="13.8" thickBot="1" x14ac:dyDescent="0.25">
      <c r="C234" s="10"/>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11"/>
      <c r="AI234" s="88"/>
    </row>
    <row r="235" spans="1:40" ht="13.8" thickBot="1" x14ac:dyDescent="0.25">
      <c r="C235" s="10"/>
      <c r="D235" s="294" t="s">
        <v>124</v>
      </c>
      <c r="E235" s="295"/>
      <c r="F235" s="295"/>
      <c r="G235" s="295"/>
      <c r="H235" s="295"/>
      <c r="I235" s="295"/>
      <c r="J235" s="295"/>
      <c r="K235" s="295"/>
      <c r="L235" s="295"/>
      <c r="M235" s="296"/>
      <c r="N235" s="12" t="s">
        <v>4</v>
      </c>
      <c r="O235" s="340" t="s">
        <v>125</v>
      </c>
      <c r="P235" s="295"/>
      <c r="Q235" s="295"/>
      <c r="R235" s="295"/>
      <c r="S235" s="295"/>
      <c r="T235" s="295"/>
      <c r="U235" s="295"/>
      <c r="V235" s="296"/>
      <c r="W235" s="12" t="s">
        <v>4</v>
      </c>
      <c r="X235" s="293" t="s">
        <v>126</v>
      </c>
      <c r="Y235" s="291"/>
      <c r="Z235" s="291"/>
      <c r="AA235" s="291"/>
      <c r="AB235" s="291"/>
      <c r="AC235" s="291"/>
      <c r="AD235" s="291"/>
      <c r="AE235" s="291"/>
      <c r="AF235" s="315"/>
      <c r="AG235" s="11"/>
      <c r="AI235" s="88"/>
    </row>
    <row r="236" spans="1:40" ht="13.8" thickBot="1" x14ac:dyDescent="0.25">
      <c r="C236" s="10"/>
      <c r="D236" s="406" t="s">
        <v>13</v>
      </c>
      <c r="E236" s="394"/>
      <c r="F236" s="394"/>
      <c r="G236" s="394"/>
      <c r="H236" s="394"/>
      <c r="I236" s="394"/>
      <c r="J236" s="394"/>
      <c r="K236" s="394"/>
      <c r="L236" s="394"/>
      <c r="M236" s="407"/>
      <c r="N236" s="12" t="s">
        <v>4</v>
      </c>
      <c r="O236" s="293" t="s">
        <v>127</v>
      </c>
      <c r="P236" s="291"/>
      <c r="Q236" s="291"/>
      <c r="R236" s="291"/>
      <c r="S236" s="291"/>
      <c r="T236" s="291"/>
      <c r="U236" s="291"/>
      <c r="V236" s="292"/>
      <c r="W236" s="12" t="s">
        <v>4</v>
      </c>
      <c r="X236" s="408" t="s">
        <v>128</v>
      </c>
      <c r="Y236" s="330"/>
      <c r="Z236" s="73" t="s">
        <v>52</v>
      </c>
      <c r="AA236" s="89"/>
      <c r="AB236" s="89"/>
      <c r="AC236" s="89"/>
      <c r="AD236" s="89"/>
      <c r="AE236" s="89"/>
      <c r="AF236" s="41" t="s">
        <v>53</v>
      </c>
      <c r="AG236" s="11"/>
      <c r="AI236" s="88"/>
    </row>
    <row r="237" spans="1:40" ht="13.8" thickBot="1" x14ac:dyDescent="0.25">
      <c r="C237" s="10"/>
      <c r="D237" s="294" t="s">
        <v>129</v>
      </c>
      <c r="E237" s="295"/>
      <c r="F237" s="295"/>
      <c r="G237" s="295"/>
      <c r="H237" s="295"/>
      <c r="I237" s="295"/>
      <c r="J237" s="295"/>
      <c r="K237" s="295"/>
      <c r="L237" s="295"/>
      <c r="M237" s="296"/>
      <c r="N237" s="12" t="s">
        <v>4</v>
      </c>
      <c r="O237" s="293" t="s">
        <v>130</v>
      </c>
      <c r="P237" s="291"/>
      <c r="Q237" s="291"/>
      <c r="R237" s="291"/>
      <c r="S237" s="291"/>
      <c r="T237" s="291"/>
      <c r="U237" s="291"/>
      <c r="V237" s="291"/>
      <c r="W237" s="336"/>
      <c r="X237" s="291"/>
      <c r="Y237" s="291"/>
      <c r="Z237" s="291"/>
      <c r="AA237" s="291"/>
      <c r="AB237" s="291"/>
      <c r="AC237" s="291"/>
      <c r="AD237" s="291"/>
      <c r="AE237" s="291"/>
      <c r="AF237" s="315"/>
      <c r="AG237" s="11"/>
      <c r="AI237" s="88"/>
    </row>
    <row r="238" spans="1:40" ht="13.8" thickBot="1" x14ac:dyDescent="0.25">
      <c r="C238" s="10"/>
      <c r="D238" s="406" t="s">
        <v>13</v>
      </c>
      <c r="E238" s="394"/>
      <c r="F238" s="394"/>
      <c r="G238" s="394"/>
      <c r="H238" s="394"/>
      <c r="I238" s="394"/>
      <c r="J238" s="394"/>
      <c r="K238" s="394"/>
      <c r="L238" s="394"/>
      <c r="M238" s="407"/>
      <c r="N238" s="12" t="s">
        <v>4</v>
      </c>
      <c r="O238" s="293" t="s">
        <v>131</v>
      </c>
      <c r="P238" s="291"/>
      <c r="Q238" s="291"/>
      <c r="R238" s="291"/>
      <c r="S238" s="291"/>
      <c r="T238" s="291"/>
      <c r="U238" s="291"/>
      <c r="V238" s="291"/>
      <c r="W238" s="291"/>
      <c r="X238" s="291"/>
      <c r="Y238" s="291"/>
      <c r="Z238" s="291"/>
      <c r="AA238" s="291"/>
      <c r="AB238" s="291"/>
      <c r="AC238" s="291"/>
      <c r="AD238" s="291"/>
      <c r="AE238" s="291"/>
      <c r="AF238" s="315"/>
      <c r="AG238" s="11"/>
      <c r="AI238" s="88"/>
    </row>
    <row r="239" spans="1:40" ht="13.8" thickBot="1" x14ac:dyDescent="0.25">
      <c r="C239" s="10"/>
      <c r="D239" s="370"/>
      <c r="E239" s="341"/>
      <c r="F239" s="341"/>
      <c r="G239" s="341"/>
      <c r="H239" s="341"/>
      <c r="I239" s="341"/>
      <c r="J239" s="341"/>
      <c r="K239" s="341"/>
      <c r="L239" s="341"/>
      <c r="M239" s="413"/>
      <c r="N239" s="12" t="s">
        <v>4</v>
      </c>
      <c r="O239" s="408" t="s">
        <v>128</v>
      </c>
      <c r="P239" s="330"/>
      <c r="Q239" s="42" t="s">
        <v>52</v>
      </c>
      <c r="R239" s="89"/>
      <c r="S239" s="89"/>
      <c r="T239" s="89"/>
      <c r="U239" s="89"/>
      <c r="V239" s="89"/>
      <c r="W239" s="90"/>
      <c r="X239" s="89"/>
      <c r="Y239" s="89"/>
      <c r="Z239" s="89"/>
      <c r="AA239" s="89"/>
      <c r="AB239" s="89"/>
      <c r="AC239" s="89"/>
      <c r="AD239" s="89"/>
      <c r="AE239" s="89"/>
      <c r="AF239" s="41" t="s">
        <v>53</v>
      </c>
      <c r="AG239" s="11"/>
      <c r="AI239" s="88"/>
    </row>
    <row r="240" spans="1:40" ht="13.8" thickBot="1" x14ac:dyDescent="0.25">
      <c r="C240" s="10"/>
      <c r="D240" s="294" t="s">
        <v>132</v>
      </c>
      <c r="E240" s="295"/>
      <c r="F240" s="295"/>
      <c r="G240" s="295"/>
      <c r="H240" s="295"/>
      <c r="I240" s="295"/>
      <c r="J240" s="295"/>
      <c r="K240" s="295"/>
      <c r="L240" s="295"/>
      <c r="M240" s="296"/>
      <c r="N240" s="12" t="s">
        <v>4</v>
      </c>
      <c r="O240" s="340" t="s">
        <v>133</v>
      </c>
      <c r="P240" s="295"/>
      <c r="Q240" s="295"/>
      <c r="R240" s="295"/>
      <c r="S240" s="295"/>
      <c r="T240" s="295"/>
      <c r="U240" s="295"/>
      <c r="V240" s="296"/>
      <c r="W240" s="12" t="s">
        <v>4</v>
      </c>
      <c r="X240" s="408" t="s">
        <v>128</v>
      </c>
      <c r="Y240" s="330"/>
      <c r="Z240" s="42" t="s">
        <v>52</v>
      </c>
      <c r="AA240" s="89"/>
      <c r="AB240" s="89"/>
      <c r="AC240" s="89"/>
      <c r="AD240" s="89"/>
      <c r="AE240" s="89"/>
      <c r="AF240" s="41" t="s">
        <v>53</v>
      </c>
      <c r="AG240" s="11"/>
      <c r="AI240" s="88"/>
    </row>
    <row r="241" spans="1:35" x14ac:dyDescent="0.2">
      <c r="C241" s="10"/>
      <c r="D241" s="316" t="s">
        <v>13</v>
      </c>
      <c r="E241" s="317"/>
      <c r="F241" s="317"/>
      <c r="G241" s="317"/>
      <c r="H241" s="317"/>
      <c r="I241" s="317"/>
      <c r="J241" s="317"/>
      <c r="K241" s="317"/>
      <c r="L241" s="317"/>
      <c r="M241" s="318"/>
      <c r="N241" s="414"/>
      <c r="O241" s="324"/>
      <c r="P241" s="324"/>
      <c r="Q241" s="324"/>
      <c r="R241" s="324"/>
      <c r="S241" s="324"/>
      <c r="T241" s="324"/>
      <c r="U241" s="324"/>
      <c r="V241" s="324"/>
      <c r="W241" s="390"/>
      <c r="X241" s="324"/>
      <c r="Y241" s="324"/>
      <c r="Z241" s="324"/>
      <c r="AA241" s="324"/>
      <c r="AB241" s="324"/>
      <c r="AC241" s="324"/>
      <c r="AD241" s="324"/>
      <c r="AE241" s="324"/>
      <c r="AF241" s="325"/>
      <c r="AG241" s="11"/>
      <c r="AI241" s="88"/>
    </row>
    <row r="242" spans="1:35" ht="5.4" customHeight="1" x14ac:dyDescent="0.2">
      <c r="C242" s="10"/>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11"/>
      <c r="AI242" s="88"/>
    </row>
    <row r="243" spans="1:35" ht="9.6" customHeight="1" thickBot="1" x14ac:dyDescent="0.25">
      <c r="C243" s="18"/>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8"/>
      <c r="AI243" s="88"/>
    </row>
    <row r="244" spans="1:35" x14ac:dyDescent="0.2">
      <c r="AI244" s="88"/>
    </row>
    <row r="245" spans="1:35" x14ac:dyDescent="0.2">
      <c r="A245" s="4"/>
      <c r="B245" s="138">
        <v>14</v>
      </c>
      <c r="C245" s="137" t="s">
        <v>134</v>
      </c>
      <c r="D245" s="137"/>
      <c r="E245" s="137"/>
      <c r="F245" s="137"/>
      <c r="G245" s="137"/>
      <c r="H245" s="137"/>
      <c r="I245" s="137"/>
      <c r="J245" s="137"/>
      <c r="K245" s="137"/>
      <c r="L245" s="137"/>
      <c r="M245" s="137"/>
      <c r="N245" s="137"/>
      <c r="O245" s="137"/>
      <c r="P245" s="137"/>
      <c r="Q245" s="137"/>
      <c r="R245" s="137"/>
      <c r="S245" s="137"/>
      <c r="T245" s="137"/>
      <c r="U245" s="137"/>
      <c r="V245" s="137"/>
      <c r="W245" s="137"/>
      <c r="X245" s="137"/>
      <c r="Y245" s="137"/>
      <c r="Z245" s="137"/>
      <c r="AA245" s="137"/>
      <c r="AB245" s="137"/>
      <c r="AC245" s="137"/>
      <c r="AD245" s="137"/>
      <c r="AE245" s="137"/>
      <c r="AF245" s="137"/>
      <c r="AG245" s="137"/>
      <c r="AH245" s="4"/>
      <c r="AI245" s="4"/>
    </row>
    <row r="246" spans="1:35" x14ac:dyDescent="0.2">
      <c r="A246" s="4"/>
      <c r="B246" s="4"/>
      <c r="C246" s="4" t="s">
        <v>135</v>
      </c>
      <c r="D246" s="91"/>
      <c r="E246" s="91"/>
      <c r="F246" s="91"/>
      <c r="G246" s="92"/>
      <c r="H246" s="92"/>
      <c r="I246" s="92"/>
      <c r="J246" s="82"/>
      <c r="K246" s="82"/>
      <c r="L246" s="82"/>
      <c r="M246" s="82"/>
      <c r="N246" s="82"/>
      <c r="O246" s="82"/>
      <c r="P246" s="82"/>
      <c r="Q246" s="82"/>
      <c r="R246" s="82"/>
      <c r="S246" s="82"/>
      <c r="T246" s="82"/>
      <c r="U246" s="82"/>
      <c r="V246" s="82"/>
      <c r="W246" s="82"/>
      <c r="X246" s="82"/>
      <c r="Y246" s="50"/>
      <c r="Z246" s="50"/>
      <c r="AA246" s="50"/>
      <c r="AB246" s="93"/>
      <c r="AC246" s="50"/>
      <c r="AD246" s="50"/>
      <c r="AE246" s="50"/>
      <c r="AF246" s="93"/>
      <c r="AG246" s="4"/>
      <c r="AH246" s="4"/>
      <c r="AI246" s="4"/>
    </row>
    <row r="247" spans="1:35" ht="13.8" thickBot="1" x14ac:dyDescent="0.25">
      <c r="A247" s="4"/>
      <c r="B247" s="4"/>
      <c r="C247" s="4"/>
      <c r="D247" s="91"/>
      <c r="E247" s="91"/>
      <c r="F247" s="91"/>
      <c r="G247" s="92"/>
      <c r="H247" s="92"/>
      <c r="I247" s="92"/>
      <c r="J247" s="82"/>
      <c r="K247" s="82"/>
      <c r="L247" s="82"/>
      <c r="M247" s="82"/>
      <c r="N247" s="82"/>
      <c r="O247" s="82"/>
      <c r="P247" s="82"/>
      <c r="Q247" s="82"/>
      <c r="R247" s="82"/>
      <c r="S247" s="82"/>
      <c r="T247" s="82"/>
      <c r="U247" s="82"/>
      <c r="V247" s="82"/>
      <c r="W247" s="82"/>
      <c r="X247" s="82"/>
      <c r="Y247" s="50"/>
      <c r="Z247" s="50"/>
      <c r="AA247" s="50"/>
      <c r="AB247" s="93"/>
      <c r="AC247" s="50"/>
      <c r="AD247" s="50"/>
      <c r="AE247" s="50"/>
      <c r="AF247" s="93"/>
      <c r="AG247" s="4"/>
      <c r="AH247" s="4"/>
      <c r="AI247" s="4"/>
    </row>
    <row r="248" spans="1:35" x14ac:dyDescent="0.2">
      <c r="A248" s="4"/>
      <c r="B248" s="4"/>
      <c r="C248" s="7" t="s">
        <v>2</v>
      </c>
      <c r="D248" s="94"/>
      <c r="E248" s="94"/>
      <c r="F248" s="94"/>
      <c r="G248" s="95"/>
      <c r="H248" s="95"/>
      <c r="I248" s="95"/>
      <c r="J248" s="96"/>
      <c r="K248" s="96"/>
      <c r="L248" s="96"/>
      <c r="M248" s="96"/>
      <c r="N248" s="96"/>
      <c r="O248" s="96"/>
      <c r="P248" s="96"/>
      <c r="Q248" s="96"/>
      <c r="R248" s="96"/>
      <c r="S248" s="96"/>
      <c r="T248" s="96"/>
      <c r="U248" s="96"/>
      <c r="V248" s="96"/>
      <c r="W248" s="96"/>
      <c r="X248" s="96"/>
      <c r="Y248" s="97"/>
      <c r="Z248" s="97"/>
      <c r="AA248" s="97"/>
      <c r="AB248" s="98"/>
      <c r="AC248" s="97"/>
      <c r="AD248" s="97"/>
      <c r="AE248" s="97"/>
      <c r="AF248" s="98"/>
      <c r="AG248" s="9"/>
      <c r="AH248" s="4"/>
      <c r="AI248" s="4"/>
    </row>
    <row r="249" spans="1:35" ht="13.8" thickBot="1" x14ac:dyDescent="0.25">
      <c r="A249" s="4"/>
      <c r="B249" s="4"/>
      <c r="C249" s="10"/>
      <c r="D249" s="91"/>
      <c r="E249" s="91"/>
      <c r="F249" s="91"/>
      <c r="G249" s="92"/>
      <c r="H249" s="92"/>
      <c r="I249" s="92"/>
      <c r="J249" s="82"/>
      <c r="K249" s="82"/>
      <c r="L249" s="82"/>
      <c r="M249" s="82"/>
      <c r="N249" s="82"/>
      <c r="O249" s="82"/>
      <c r="P249" s="82"/>
      <c r="Q249" s="82"/>
      <c r="R249" s="82"/>
      <c r="S249" s="82"/>
      <c r="T249" s="82"/>
      <c r="U249" s="82"/>
      <c r="V249" s="82"/>
      <c r="W249" s="82"/>
      <c r="X249" s="82"/>
      <c r="Y249" s="50"/>
      <c r="Z249" s="50"/>
      <c r="AA249" s="50"/>
      <c r="AB249" s="93"/>
      <c r="AC249" s="50"/>
      <c r="AD249" s="50"/>
      <c r="AE249" s="50"/>
      <c r="AF249" s="93"/>
      <c r="AG249" s="11"/>
      <c r="AH249" s="4"/>
      <c r="AI249" s="4"/>
    </row>
    <row r="250" spans="1:35" ht="13.8" thickBot="1" x14ac:dyDescent="0.25">
      <c r="A250" s="4"/>
      <c r="B250" s="4"/>
      <c r="C250" s="10"/>
      <c r="D250" s="294" t="s">
        <v>136</v>
      </c>
      <c r="E250" s="295"/>
      <c r="F250" s="295"/>
      <c r="G250" s="295"/>
      <c r="H250" s="295"/>
      <c r="I250" s="295"/>
      <c r="J250" s="295"/>
      <c r="K250" s="295"/>
      <c r="L250" s="295"/>
      <c r="M250" s="296"/>
      <c r="N250" s="12" t="s">
        <v>4</v>
      </c>
      <c r="O250" s="340" t="s">
        <v>117</v>
      </c>
      <c r="P250" s="295"/>
      <c r="Q250" s="296"/>
      <c r="R250" s="12" t="s">
        <v>4</v>
      </c>
      <c r="S250" s="340" t="s">
        <v>137</v>
      </c>
      <c r="T250" s="295"/>
      <c r="U250" s="295"/>
      <c r="V250" s="295"/>
      <c r="W250" s="295"/>
      <c r="X250" s="350"/>
      <c r="Y250" s="350"/>
      <c r="Z250" s="350"/>
      <c r="AA250" s="350"/>
      <c r="AB250" s="350"/>
      <c r="AC250" s="350"/>
      <c r="AD250" s="350"/>
      <c r="AE250" s="350"/>
      <c r="AF250" s="66" t="s">
        <v>53</v>
      </c>
      <c r="AG250" s="11"/>
      <c r="AH250" s="4"/>
      <c r="AI250" s="4"/>
    </row>
    <row r="251" spans="1:35" ht="13.8" thickBot="1" x14ac:dyDescent="0.25">
      <c r="A251" s="4"/>
      <c r="B251" s="4"/>
      <c r="C251" s="10"/>
      <c r="D251" s="294" t="s">
        <v>138</v>
      </c>
      <c r="E251" s="295"/>
      <c r="F251" s="295"/>
      <c r="G251" s="295"/>
      <c r="H251" s="295"/>
      <c r="I251" s="295"/>
      <c r="J251" s="295"/>
      <c r="K251" s="295"/>
      <c r="L251" s="295"/>
      <c r="M251" s="296"/>
      <c r="N251" s="12" t="s">
        <v>4</v>
      </c>
      <c r="O251" s="340" t="s">
        <v>139</v>
      </c>
      <c r="P251" s="295"/>
      <c r="Q251" s="295"/>
      <c r="R251" s="409"/>
      <c r="S251" s="410"/>
      <c r="T251" s="410"/>
      <c r="U251" s="410"/>
      <c r="V251" s="411"/>
      <c r="W251" s="12" t="s">
        <v>4</v>
      </c>
      <c r="X251" s="340" t="s">
        <v>140</v>
      </c>
      <c r="Y251" s="410"/>
      <c r="Z251" s="410"/>
      <c r="AA251" s="410"/>
      <c r="AB251" s="410"/>
      <c r="AC251" s="410"/>
      <c r="AD251" s="410"/>
      <c r="AE251" s="410"/>
      <c r="AF251" s="412"/>
      <c r="AG251" s="11"/>
      <c r="AH251" s="4"/>
      <c r="AI251" s="4"/>
    </row>
    <row r="252" spans="1:35" ht="15.6" thickBot="1" x14ac:dyDescent="0.25">
      <c r="A252" s="4"/>
      <c r="B252" s="4"/>
      <c r="C252" s="10"/>
      <c r="D252" s="419" t="s">
        <v>388</v>
      </c>
      <c r="E252" s="420"/>
      <c r="F252" s="420"/>
      <c r="G252" s="420"/>
      <c r="H252" s="420"/>
      <c r="I252" s="420"/>
      <c r="J252" s="420"/>
      <c r="K252" s="420"/>
      <c r="L252" s="420"/>
      <c r="M252" s="421"/>
      <c r="N252" s="12" t="s">
        <v>4</v>
      </c>
      <c r="O252" s="293" t="s">
        <v>141</v>
      </c>
      <c r="P252" s="291"/>
      <c r="Q252" s="291"/>
      <c r="R252" s="267"/>
      <c r="S252" s="267"/>
      <c r="T252" s="267"/>
      <c r="U252" s="267"/>
      <c r="V252" s="415"/>
      <c r="W252" s="12" t="s">
        <v>4</v>
      </c>
      <c r="X252" s="293" t="s">
        <v>142</v>
      </c>
      <c r="Y252" s="267"/>
      <c r="Z252" s="267"/>
      <c r="AA252" s="267"/>
      <c r="AB252" s="267"/>
      <c r="AC252" s="267"/>
      <c r="AD252" s="267"/>
      <c r="AE252" s="267"/>
      <c r="AF252" s="268"/>
      <c r="AG252" s="11"/>
      <c r="AH252" s="4"/>
      <c r="AI252" s="4"/>
    </row>
    <row r="253" spans="1:35" ht="13.8" thickBot="1" x14ac:dyDescent="0.25">
      <c r="C253" s="99"/>
      <c r="D253" s="290" t="s">
        <v>143</v>
      </c>
      <c r="E253" s="291"/>
      <c r="F253" s="291"/>
      <c r="G253" s="291"/>
      <c r="H253" s="291"/>
      <c r="I253" s="291"/>
      <c r="J253" s="291"/>
      <c r="K253" s="291"/>
      <c r="L253" s="291"/>
      <c r="M253" s="292"/>
      <c r="N253" s="12" t="s">
        <v>4</v>
      </c>
      <c r="O253" s="293" t="s">
        <v>144</v>
      </c>
      <c r="P253" s="291"/>
      <c r="Q253" s="291"/>
      <c r="R253" s="267"/>
      <c r="S253" s="267"/>
      <c r="T253" s="267"/>
      <c r="U253" s="267"/>
      <c r="V253" s="415"/>
      <c r="W253" s="12" t="s">
        <v>4</v>
      </c>
      <c r="X253" s="293" t="s">
        <v>137</v>
      </c>
      <c r="Y253" s="291"/>
      <c r="Z253" s="291"/>
      <c r="AA253" s="291"/>
      <c r="AB253" s="291"/>
      <c r="AC253" s="100"/>
      <c r="AD253" s="100"/>
      <c r="AE253" s="100"/>
      <c r="AF253" s="64" t="s">
        <v>145</v>
      </c>
      <c r="AG253" s="101"/>
    </row>
    <row r="254" spans="1:35" ht="13.8" thickBot="1" x14ac:dyDescent="0.25">
      <c r="C254" s="99"/>
      <c r="D254" s="290" t="s">
        <v>146</v>
      </c>
      <c r="E254" s="291"/>
      <c r="F254" s="291"/>
      <c r="G254" s="291"/>
      <c r="H254" s="291"/>
      <c r="I254" s="291"/>
      <c r="J254" s="291"/>
      <c r="K254" s="291"/>
      <c r="L254" s="291"/>
      <c r="M254" s="292"/>
      <c r="N254" s="12" t="s">
        <v>4</v>
      </c>
      <c r="O254" s="293" t="s">
        <v>144</v>
      </c>
      <c r="P254" s="291"/>
      <c r="Q254" s="291"/>
      <c r="R254" s="267"/>
      <c r="S254" s="267"/>
      <c r="T254" s="267"/>
      <c r="U254" s="267"/>
      <c r="V254" s="415"/>
      <c r="W254" s="12" t="s">
        <v>4</v>
      </c>
      <c r="X254" s="293" t="s">
        <v>137</v>
      </c>
      <c r="Y254" s="291"/>
      <c r="Z254" s="291"/>
      <c r="AA254" s="291"/>
      <c r="AB254" s="291"/>
      <c r="AC254" s="102"/>
      <c r="AD254" s="102"/>
      <c r="AE254" s="102"/>
      <c r="AF254" s="64"/>
      <c r="AG254" s="101"/>
    </row>
    <row r="255" spans="1:35" ht="13.8" thickBot="1" x14ac:dyDescent="0.25">
      <c r="C255" s="99"/>
      <c r="D255" s="294" t="s">
        <v>414</v>
      </c>
      <c r="E255" s="425"/>
      <c r="F255" s="425"/>
      <c r="G255" s="425"/>
      <c r="H255" s="425"/>
      <c r="I255" s="425"/>
      <c r="J255" s="425"/>
      <c r="K255" s="425"/>
      <c r="L255" s="425"/>
      <c r="M255" s="426"/>
      <c r="N255" s="12" t="s">
        <v>4</v>
      </c>
      <c r="O255" s="293" t="s">
        <v>322</v>
      </c>
      <c r="P255" s="267"/>
      <c r="Q255" s="267"/>
      <c r="R255" s="267"/>
      <c r="S255" s="267"/>
      <c r="T255" s="267"/>
      <c r="U255" s="267"/>
      <c r="V255" s="415"/>
      <c r="W255" s="12" t="s">
        <v>4</v>
      </c>
      <c r="X255" s="293" t="s">
        <v>323</v>
      </c>
      <c r="Y255" s="267"/>
      <c r="Z255" s="267"/>
      <c r="AA255" s="267"/>
      <c r="AB255" s="267"/>
      <c r="AC255" s="267"/>
      <c r="AD255" s="267"/>
      <c r="AE255" s="267"/>
      <c r="AF255" s="268"/>
      <c r="AG255" s="101"/>
    </row>
    <row r="256" spans="1:35" ht="15" x14ac:dyDescent="0.2">
      <c r="C256" s="99"/>
      <c r="D256" s="378" t="s">
        <v>387</v>
      </c>
      <c r="E256" s="379"/>
      <c r="F256" s="379"/>
      <c r="G256" s="379"/>
      <c r="H256" s="379"/>
      <c r="I256" s="379"/>
      <c r="J256" s="379"/>
      <c r="K256" s="379"/>
      <c r="L256" s="379"/>
      <c r="M256" s="427"/>
      <c r="N256" s="123" t="s">
        <v>4</v>
      </c>
      <c r="O256" s="335" t="s">
        <v>324</v>
      </c>
      <c r="P256" s="422"/>
      <c r="Q256" s="422"/>
      <c r="R256" s="422"/>
      <c r="S256" s="422"/>
      <c r="T256" s="422"/>
      <c r="U256" s="422"/>
      <c r="V256" s="423"/>
      <c r="W256" s="123" t="s">
        <v>4</v>
      </c>
      <c r="X256" s="335" t="s">
        <v>151</v>
      </c>
      <c r="Y256" s="422"/>
      <c r="Z256" s="422"/>
      <c r="AA256" s="422"/>
      <c r="AB256" s="422"/>
      <c r="AC256" s="422"/>
      <c r="AD256" s="422"/>
      <c r="AE256" s="422"/>
      <c r="AF256" s="424"/>
      <c r="AG256" s="101"/>
    </row>
    <row r="257" spans="2:33" ht="13.8" thickBot="1" x14ac:dyDescent="0.25">
      <c r="C257" s="99"/>
      <c r="D257" s="370" t="s">
        <v>325</v>
      </c>
      <c r="E257" s="341"/>
      <c r="F257" s="341"/>
      <c r="G257" s="341"/>
      <c r="H257" s="341"/>
      <c r="I257" s="341"/>
      <c r="J257" s="341"/>
      <c r="K257" s="341"/>
      <c r="L257" s="341"/>
      <c r="M257" s="413"/>
      <c r="N257" s="110" t="s">
        <v>4</v>
      </c>
      <c r="O257" s="416" t="s">
        <v>147</v>
      </c>
      <c r="P257" s="341"/>
      <c r="Q257" s="341"/>
      <c r="R257" s="409"/>
      <c r="S257" s="409"/>
      <c r="T257" s="409"/>
      <c r="U257" s="409"/>
      <c r="V257" s="417"/>
      <c r="W257" s="110" t="s">
        <v>4</v>
      </c>
      <c r="X257" s="416" t="s">
        <v>148</v>
      </c>
      <c r="Y257" s="409"/>
      <c r="Z257" s="409"/>
      <c r="AA257" s="409"/>
      <c r="AB257" s="409"/>
      <c r="AC257" s="409"/>
      <c r="AD257" s="409"/>
      <c r="AE257" s="409"/>
      <c r="AF257" s="418"/>
      <c r="AG257" s="101"/>
    </row>
    <row r="258" spans="2:33" ht="15.6" thickBot="1" x14ac:dyDescent="0.25">
      <c r="C258" s="99"/>
      <c r="D258" s="419" t="s">
        <v>388</v>
      </c>
      <c r="E258" s="420"/>
      <c r="F258" s="420"/>
      <c r="G258" s="420"/>
      <c r="H258" s="420"/>
      <c r="I258" s="420"/>
      <c r="J258" s="420"/>
      <c r="K258" s="420"/>
      <c r="L258" s="420"/>
      <c r="M258" s="421"/>
      <c r="N258" s="12" t="s">
        <v>4</v>
      </c>
      <c r="O258" s="340" t="s">
        <v>141</v>
      </c>
      <c r="P258" s="295"/>
      <c r="Q258" s="295"/>
      <c r="R258" s="410"/>
      <c r="S258" s="410"/>
      <c r="T258" s="410"/>
      <c r="U258" s="410"/>
      <c r="V258" s="411"/>
      <c r="W258" s="12" t="s">
        <v>4</v>
      </c>
      <c r="X258" s="340" t="s">
        <v>142</v>
      </c>
      <c r="Y258" s="410"/>
      <c r="Z258" s="410"/>
      <c r="AA258" s="410"/>
      <c r="AB258" s="410"/>
      <c r="AC258" s="410"/>
      <c r="AD258" s="410"/>
      <c r="AE258" s="410"/>
      <c r="AF258" s="412"/>
      <c r="AG258" s="101"/>
    </row>
    <row r="259" spans="2:33" ht="13.8" thickBot="1" x14ac:dyDescent="0.25">
      <c r="C259" s="99"/>
      <c r="D259" s="320" t="s">
        <v>326</v>
      </c>
      <c r="E259" s="321"/>
      <c r="F259" s="321"/>
      <c r="G259" s="321"/>
      <c r="H259" s="321"/>
      <c r="I259" s="321"/>
      <c r="J259" s="321"/>
      <c r="K259" s="321"/>
      <c r="L259" s="321"/>
      <c r="M259" s="428"/>
      <c r="N259" s="12" t="s">
        <v>4</v>
      </c>
      <c r="O259" s="293" t="s">
        <v>149</v>
      </c>
      <c r="P259" s="429"/>
      <c r="Q259" s="430"/>
      <c r="R259" s="12" t="s">
        <v>4</v>
      </c>
      <c r="S259" s="291" t="s">
        <v>150</v>
      </c>
      <c r="T259" s="429"/>
      <c r="U259" s="429"/>
      <c r="V259" s="267"/>
      <c r="W259" s="12" t="s">
        <v>4</v>
      </c>
      <c r="X259" s="293" t="s">
        <v>151</v>
      </c>
      <c r="Y259" s="291"/>
      <c r="Z259" s="291"/>
      <c r="AA259" s="291"/>
      <c r="AB259" s="291"/>
      <c r="AC259" s="291"/>
      <c r="AD259" s="291"/>
      <c r="AE259" s="291"/>
      <c r="AF259" s="315"/>
      <c r="AG259" s="101"/>
    </row>
    <row r="260" spans="2:33" ht="13.8" thickBot="1" x14ac:dyDescent="0.25">
      <c r="C260" s="99"/>
      <c r="D260" s="370" t="s">
        <v>327</v>
      </c>
      <c r="E260" s="341"/>
      <c r="F260" s="341"/>
      <c r="G260" s="341"/>
      <c r="H260" s="341"/>
      <c r="I260" s="341"/>
      <c r="J260" s="341"/>
      <c r="K260" s="341"/>
      <c r="L260" s="341"/>
      <c r="M260" s="413"/>
      <c r="N260" s="12" t="s">
        <v>4</v>
      </c>
      <c r="O260" s="416" t="s">
        <v>152</v>
      </c>
      <c r="P260" s="341"/>
      <c r="Q260" s="341"/>
      <c r="R260" s="409"/>
      <c r="S260" s="409"/>
      <c r="T260" s="409"/>
      <c r="U260" s="409"/>
      <c r="V260" s="417"/>
      <c r="W260" s="12" t="s">
        <v>4</v>
      </c>
      <c r="X260" s="416" t="s">
        <v>153</v>
      </c>
      <c r="Y260" s="409"/>
      <c r="Z260" s="409"/>
      <c r="AA260" s="409"/>
      <c r="AB260" s="409"/>
      <c r="AC260" s="409"/>
      <c r="AD260" s="409"/>
      <c r="AE260" s="409"/>
      <c r="AF260" s="418"/>
      <c r="AG260" s="101"/>
    </row>
    <row r="261" spans="2:33" ht="15.6" thickBot="1" x14ac:dyDescent="0.25">
      <c r="C261" s="99"/>
      <c r="D261" s="419" t="s">
        <v>388</v>
      </c>
      <c r="E261" s="420"/>
      <c r="F261" s="420"/>
      <c r="G261" s="420"/>
      <c r="H261" s="420"/>
      <c r="I261" s="420"/>
      <c r="J261" s="420"/>
      <c r="K261" s="420"/>
      <c r="L261" s="420"/>
      <c r="M261" s="421"/>
      <c r="N261" s="12" t="s">
        <v>4</v>
      </c>
      <c r="O261" s="293" t="s">
        <v>141</v>
      </c>
      <c r="P261" s="291"/>
      <c r="Q261" s="291"/>
      <c r="R261" s="267"/>
      <c r="S261" s="267"/>
      <c r="T261" s="267"/>
      <c r="U261" s="267"/>
      <c r="V261" s="415"/>
      <c r="W261" s="12" t="s">
        <v>4</v>
      </c>
      <c r="X261" s="293" t="s">
        <v>142</v>
      </c>
      <c r="Y261" s="267"/>
      <c r="Z261" s="267"/>
      <c r="AA261" s="267"/>
      <c r="AB261" s="267"/>
      <c r="AC261" s="267"/>
      <c r="AD261" s="267"/>
      <c r="AE261" s="267"/>
      <c r="AF261" s="268"/>
      <c r="AG261" s="101"/>
    </row>
    <row r="262" spans="2:33" ht="13.8" thickBot="1" x14ac:dyDescent="0.25">
      <c r="C262" s="99"/>
      <c r="D262" s="294" t="s">
        <v>328</v>
      </c>
      <c r="E262" s="295"/>
      <c r="F262" s="295"/>
      <c r="G262" s="295"/>
      <c r="H262" s="295"/>
      <c r="I262" s="295"/>
      <c r="J262" s="295"/>
      <c r="K262" s="295"/>
      <c r="L262" s="295"/>
      <c r="M262" s="296"/>
      <c r="N262" s="12" t="s">
        <v>4</v>
      </c>
      <c r="O262" s="340" t="s">
        <v>154</v>
      </c>
      <c r="P262" s="295"/>
      <c r="Q262" s="295"/>
      <c r="R262" s="410"/>
      <c r="S262" s="410"/>
      <c r="T262" s="410"/>
      <c r="U262" s="410"/>
      <c r="V262" s="411"/>
      <c r="W262" s="12" t="s">
        <v>4</v>
      </c>
      <c r="X262" s="340" t="s">
        <v>155</v>
      </c>
      <c r="Y262" s="410"/>
      <c r="Z262" s="410"/>
      <c r="AA262" s="410"/>
      <c r="AB262" s="410"/>
      <c r="AC262" s="410"/>
      <c r="AD262" s="410"/>
      <c r="AE262" s="410"/>
      <c r="AF262" s="412"/>
      <c r="AG262" s="101"/>
    </row>
    <row r="263" spans="2:33" ht="15.6" thickBot="1" x14ac:dyDescent="0.25">
      <c r="C263" s="99"/>
      <c r="D263" s="419" t="s">
        <v>388</v>
      </c>
      <c r="E263" s="420"/>
      <c r="F263" s="420"/>
      <c r="G263" s="420"/>
      <c r="H263" s="420"/>
      <c r="I263" s="420"/>
      <c r="J263" s="420"/>
      <c r="K263" s="420"/>
      <c r="L263" s="420"/>
      <c r="M263" s="421"/>
      <c r="N263" s="12" t="s">
        <v>4</v>
      </c>
      <c r="O263" s="340" t="s">
        <v>141</v>
      </c>
      <c r="P263" s="295"/>
      <c r="Q263" s="295"/>
      <c r="R263" s="410"/>
      <c r="S263" s="410"/>
      <c r="T263" s="410"/>
      <c r="U263" s="410"/>
      <c r="V263" s="411"/>
      <c r="W263" s="12" t="s">
        <v>4</v>
      </c>
      <c r="X263" s="340" t="s">
        <v>142</v>
      </c>
      <c r="Y263" s="410"/>
      <c r="Z263" s="410"/>
      <c r="AA263" s="410"/>
      <c r="AB263" s="410"/>
      <c r="AC263" s="410"/>
      <c r="AD263" s="410"/>
      <c r="AE263" s="410"/>
      <c r="AF263" s="412"/>
      <c r="AG263" s="101"/>
    </row>
    <row r="264" spans="2:33" ht="13.8" thickBot="1" x14ac:dyDescent="0.25">
      <c r="C264" s="99"/>
      <c r="D264" s="294" t="s">
        <v>329</v>
      </c>
      <c r="E264" s="295"/>
      <c r="F264" s="295"/>
      <c r="G264" s="295"/>
      <c r="H264" s="295"/>
      <c r="I264" s="295"/>
      <c r="J264" s="295"/>
      <c r="K264" s="295"/>
      <c r="L264" s="295"/>
      <c r="M264" s="296"/>
      <c r="N264" s="12" t="s">
        <v>4</v>
      </c>
      <c r="O264" s="293" t="s">
        <v>156</v>
      </c>
      <c r="P264" s="291"/>
      <c r="Q264" s="291"/>
      <c r="R264" s="267"/>
      <c r="S264" s="267"/>
      <c r="T264" s="267"/>
      <c r="U264" s="267"/>
      <c r="V264" s="415"/>
      <c r="W264" s="12" t="s">
        <v>4</v>
      </c>
      <c r="X264" s="103" t="s">
        <v>157</v>
      </c>
      <c r="Y264" s="103"/>
      <c r="Z264" s="103"/>
      <c r="AA264" s="103"/>
      <c r="AB264" s="103"/>
      <c r="AC264" s="103"/>
      <c r="AD264" s="103"/>
      <c r="AE264" s="103"/>
      <c r="AF264" s="104"/>
      <c r="AG264" s="101"/>
    </row>
    <row r="265" spans="2:33" ht="15.6" thickBot="1" x14ac:dyDescent="0.25">
      <c r="C265" s="99"/>
      <c r="D265" s="431" t="s">
        <v>388</v>
      </c>
      <c r="E265" s="432"/>
      <c r="F265" s="432"/>
      <c r="G265" s="432"/>
      <c r="H265" s="432"/>
      <c r="I265" s="432"/>
      <c r="J265" s="432"/>
      <c r="K265" s="432"/>
      <c r="L265" s="432"/>
      <c r="M265" s="433"/>
      <c r="N265" s="12" t="s">
        <v>4</v>
      </c>
      <c r="O265" s="293" t="s">
        <v>158</v>
      </c>
      <c r="P265" s="291"/>
      <c r="Q265" s="291"/>
      <c r="R265" s="267"/>
      <c r="S265" s="267"/>
      <c r="T265" s="267"/>
      <c r="U265" s="267"/>
      <c r="V265" s="415"/>
      <c r="W265" s="12" t="s">
        <v>4</v>
      </c>
      <c r="X265" s="293" t="s">
        <v>159</v>
      </c>
      <c r="Y265" s="267"/>
      <c r="Z265" s="267"/>
      <c r="AA265" s="267"/>
      <c r="AB265" s="267"/>
      <c r="AC265" s="267"/>
      <c r="AD265" s="267"/>
      <c r="AE265" s="267"/>
      <c r="AF265" s="268"/>
      <c r="AG265" s="101"/>
    </row>
    <row r="266" spans="2:33" ht="13.8" thickBot="1" x14ac:dyDescent="0.25">
      <c r="C266" s="99"/>
      <c r="D266" s="378"/>
      <c r="E266" s="336"/>
      <c r="F266" s="336"/>
      <c r="G266" s="336"/>
      <c r="H266" s="336"/>
      <c r="I266" s="336"/>
      <c r="J266" s="336"/>
      <c r="K266" s="336"/>
      <c r="L266" s="336"/>
      <c r="M266" s="337"/>
      <c r="N266" s="12" t="s">
        <v>4</v>
      </c>
      <c r="O266" s="335" t="s">
        <v>160</v>
      </c>
      <c r="P266" s="336"/>
      <c r="Q266" s="336"/>
      <c r="R266" s="422"/>
      <c r="S266" s="422"/>
      <c r="T266" s="422"/>
      <c r="U266" s="422"/>
      <c r="V266" s="423"/>
      <c r="W266" s="12" t="s">
        <v>4</v>
      </c>
      <c r="X266" s="105" t="s">
        <v>161</v>
      </c>
      <c r="Y266" s="105"/>
      <c r="Z266" s="105"/>
      <c r="AA266" s="105"/>
      <c r="AB266" s="105"/>
      <c r="AC266" s="105"/>
      <c r="AD266" s="105"/>
      <c r="AE266" s="105"/>
      <c r="AF266" s="15"/>
      <c r="AG266" s="101"/>
    </row>
    <row r="267" spans="2:33" ht="13.8" thickBot="1" x14ac:dyDescent="0.25">
      <c r="C267" s="106"/>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c r="AA267" s="107"/>
      <c r="AB267" s="107"/>
      <c r="AC267" s="107"/>
      <c r="AD267" s="107"/>
      <c r="AE267" s="107"/>
      <c r="AF267" s="107"/>
      <c r="AG267" s="108"/>
    </row>
    <row r="268" spans="2:33" x14ac:dyDescent="0.2">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row>
    <row r="269" spans="2:33" x14ac:dyDescent="0.2">
      <c r="B269" s="138">
        <v>15</v>
      </c>
      <c r="C269" s="137" t="s">
        <v>162</v>
      </c>
      <c r="D269" s="137"/>
      <c r="E269" s="137"/>
      <c r="F269" s="137"/>
      <c r="G269" s="137"/>
      <c r="H269" s="137"/>
      <c r="I269" s="137"/>
      <c r="J269" s="137"/>
      <c r="K269" s="137"/>
      <c r="L269" s="137"/>
      <c r="M269" s="137"/>
      <c r="N269" s="137"/>
      <c r="O269" s="137"/>
      <c r="P269" s="137"/>
      <c r="Q269" s="137"/>
      <c r="R269" s="137"/>
      <c r="S269" s="137"/>
      <c r="T269" s="137"/>
      <c r="U269" s="137"/>
      <c r="V269" s="137"/>
      <c r="W269" s="137"/>
      <c r="X269" s="137"/>
      <c r="Y269" s="137"/>
      <c r="Z269" s="137"/>
      <c r="AA269" s="137"/>
      <c r="AB269" s="137"/>
      <c r="AC269" s="137"/>
      <c r="AD269" s="137"/>
      <c r="AE269" s="137"/>
      <c r="AF269" s="137"/>
      <c r="AG269" s="137"/>
    </row>
    <row r="270" spans="2:33" x14ac:dyDescent="0.2">
      <c r="B270" s="4"/>
      <c r="C270" s="4" t="s">
        <v>163</v>
      </c>
      <c r="D270" s="91"/>
      <c r="E270" s="91"/>
      <c r="F270" s="91"/>
      <c r="G270" s="92"/>
      <c r="H270" s="92"/>
      <c r="I270" s="92"/>
      <c r="J270" s="82"/>
      <c r="K270" s="82"/>
      <c r="L270" s="82"/>
      <c r="M270" s="82"/>
      <c r="N270" s="82"/>
      <c r="O270" s="82"/>
      <c r="P270" s="82"/>
      <c r="Q270" s="82"/>
      <c r="R270" s="82"/>
      <c r="S270" s="82"/>
      <c r="T270" s="82"/>
      <c r="U270" s="82"/>
      <c r="V270" s="82"/>
      <c r="W270" s="82"/>
      <c r="X270" s="82"/>
      <c r="Y270" s="50"/>
      <c r="Z270" s="50"/>
      <c r="AA270" s="50"/>
      <c r="AB270" s="93"/>
      <c r="AC270" s="50"/>
      <c r="AD270" s="50"/>
      <c r="AE270" s="50"/>
      <c r="AF270" s="93"/>
      <c r="AG270" s="4"/>
    </row>
    <row r="271" spans="2:33" ht="13.8" thickBot="1" x14ac:dyDescent="0.25">
      <c r="B271" s="4"/>
      <c r="C271" s="4"/>
      <c r="D271" s="91"/>
      <c r="E271" s="91"/>
      <c r="F271" s="91"/>
      <c r="G271" s="92"/>
      <c r="H271" s="92"/>
      <c r="I271" s="92"/>
      <c r="J271" s="82"/>
      <c r="K271" s="82"/>
      <c r="L271" s="82"/>
      <c r="M271" s="82"/>
      <c r="N271" s="82"/>
      <c r="O271" s="82"/>
      <c r="P271" s="82"/>
      <c r="Q271" s="82"/>
      <c r="R271" s="82"/>
      <c r="S271" s="82"/>
      <c r="T271" s="82"/>
      <c r="U271" s="82"/>
      <c r="V271" s="82"/>
      <c r="W271" s="82"/>
      <c r="X271" s="82"/>
      <c r="Y271" s="50"/>
      <c r="Z271" s="50"/>
      <c r="AA271" s="50"/>
      <c r="AB271" s="93"/>
      <c r="AC271" s="50"/>
      <c r="AD271" s="50"/>
      <c r="AE271" s="50"/>
      <c r="AF271" s="93"/>
      <c r="AG271" s="4"/>
    </row>
    <row r="272" spans="2:33" x14ac:dyDescent="0.2">
      <c r="B272" s="4"/>
      <c r="C272" s="7" t="s">
        <v>2</v>
      </c>
      <c r="D272" s="94"/>
      <c r="E272" s="94"/>
      <c r="F272" s="94"/>
      <c r="G272" s="95"/>
      <c r="H272" s="95"/>
      <c r="I272" s="95"/>
      <c r="J272" s="96"/>
      <c r="K272" s="96"/>
      <c r="L272" s="96"/>
      <c r="M272" s="96"/>
      <c r="N272" s="96"/>
      <c r="O272" s="96"/>
      <c r="P272" s="96"/>
      <c r="Q272" s="96"/>
      <c r="R272" s="96"/>
      <c r="S272" s="96"/>
      <c r="T272" s="96"/>
      <c r="U272" s="96"/>
      <c r="V272" s="96"/>
      <c r="W272" s="96"/>
      <c r="X272" s="96"/>
      <c r="Y272" s="97"/>
      <c r="Z272" s="97"/>
      <c r="AA272" s="97"/>
      <c r="AB272" s="98"/>
      <c r="AC272" s="97"/>
      <c r="AD272" s="97"/>
      <c r="AE272" s="97"/>
      <c r="AF272" s="98"/>
      <c r="AG272" s="9"/>
    </row>
    <row r="273" spans="2:33" ht="13.8" thickBot="1" x14ac:dyDescent="0.25">
      <c r="B273" s="4"/>
      <c r="C273" s="10"/>
      <c r="D273" s="91"/>
      <c r="E273" s="91"/>
      <c r="F273" s="91"/>
      <c r="G273" s="92"/>
      <c r="H273" s="92"/>
      <c r="I273" s="92"/>
      <c r="J273" s="82"/>
      <c r="K273" s="82"/>
      <c r="L273" s="82"/>
      <c r="M273" s="82"/>
      <c r="N273" s="82"/>
      <c r="O273" s="82"/>
      <c r="P273" s="82"/>
      <c r="Q273" s="82"/>
      <c r="R273" s="82"/>
      <c r="S273" s="82"/>
      <c r="T273" s="82"/>
      <c r="U273" s="82"/>
      <c r="V273" s="82"/>
      <c r="W273" s="82"/>
      <c r="X273" s="82"/>
      <c r="Y273" s="50"/>
      <c r="Z273" s="50"/>
      <c r="AA273" s="50"/>
      <c r="AB273" s="93"/>
      <c r="AC273" s="50"/>
      <c r="AD273" s="50"/>
      <c r="AE273" s="50"/>
      <c r="AF273" s="93"/>
      <c r="AG273" s="11"/>
    </row>
    <row r="274" spans="2:33" ht="13.8" thickBot="1" x14ac:dyDescent="0.25">
      <c r="B274" s="4"/>
      <c r="C274" s="10"/>
      <c r="D274" s="294" t="s">
        <v>164</v>
      </c>
      <c r="E274" s="295"/>
      <c r="F274" s="295"/>
      <c r="G274" s="295"/>
      <c r="H274" s="295"/>
      <c r="I274" s="295"/>
      <c r="J274" s="295"/>
      <c r="K274" s="295"/>
      <c r="L274" s="295"/>
      <c r="M274" s="296"/>
      <c r="N274" s="26" t="s">
        <v>4</v>
      </c>
      <c r="O274" s="403" t="s">
        <v>165</v>
      </c>
      <c r="P274" s="404"/>
      <c r="Q274" s="404"/>
      <c r="R274" s="26" t="s">
        <v>4</v>
      </c>
      <c r="S274" s="403" t="s">
        <v>118</v>
      </c>
      <c r="T274" s="404"/>
      <c r="U274" s="404"/>
      <c r="V274" s="26" t="s">
        <v>4</v>
      </c>
      <c r="W274" s="398" t="s">
        <v>47</v>
      </c>
      <c r="X274" s="311"/>
      <c r="Y274" s="73" t="s">
        <v>52</v>
      </c>
      <c r="Z274" s="434" t="s">
        <v>166</v>
      </c>
      <c r="AA274" s="434"/>
      <c r="AB274" s="434"/>
      <c r="AC274" s="434"/>
      <c r="AD274" s="434"/>
      <c r="AE274" s="434"/>
      <c r="AF274" s="64" t="s">
        <v>53</v>
      </c>
      <c r="AG274" s="11"/>
    </row>
    <row r="275" spans="2:33" ht="13.8" thickBot="1" x14ac:dyDescent="0.25">
      <c r="B275" s="4"/>
      <c r="C275" s="10"/>
      <c r="D275" s="294" t="s">
        <v>167</v>
      </c>
      <c r="E275" s="295"/>
      <c r="F275" s="295"/>
      <c r="G275" s="295"/>
      <c r="H275" s="295"/>
      <c r="I275" s="295"/>
      <c r="J275" s="295"/>
      <c r="K275" s="295"/>
      <c r="L275" s="295"/>
      <c r="M275" s="296"/>
      <c r="N275" s="26" t="s">
        <v>4</v>
      </c>
      <c r="O275" s="403" t="s">
        <v>165</v>
      </c>
      <c r="P275" s="404"/>
      <c r="Q275" s="404"/>
      <c r="R275" s="26" t="s">
        <v>4</v>
      </c>
      <c r="S275" s="403" t="s">
        <v>118</v>
      </c>
      <c r="T275" s="404"/>
      <c r="U275" s="404"/>
      <c r="V275" s="26" t="s">
        <v>4</v>
      </c>
      <c r="W275" s="398" t="s">
        <v>47</v>
      </c>
      <c r="X275" s="311"/>
      <c r="Y275" s="73" t="s">
        <v>52</v>
      </c>
      <c r="Z275" s="434" t="s">
        <v>166</v>
      </c>
      <c r="AA275" s="434"/>
      <c r="AB275" s="434"/>
      <c r="AC275" s="434"/>
      <c r="AD275" s="434"/>
      <c r="AE275" s="434"/>
      <c r="AF275" s="64" t="s">
        <v>53</v>
      </c>
      <c r="AG275" s="11"/>
    </row>
    <row r="276" spans="2:33" ht="13.8" thickBot="1" x14ac:dyDescent="0.25">
      <c r="B276" s="4"/>
      <c r="C276" s="10"/>
      <c r="D276" s="294" t="s">
        <v>168</v>
      </c>
      <c r="E276" s="295"/>
      <c r="F276" s="295"/>
      <c r="G276" s="295"/>
      <c r="H276" s="295"/>
      <c r="I276" s="295"/>
      <c r="J276" s="295"/>
      <c r="K276" s="295"/>
      <c r="L276" s="295"/>
      <c r="M276" s="296"/>
      <c r="N276" s="26" t="s">
        <v>4</v>
      </c>
      <c r="O276" s="403" t="s">
        <v>165</v>
      </c>
      <c r="P276" s="404"/>
      <c r="Q276" s="404"/>
      <c r="R276" s="26" t="s">
        <v>4</v>
      </c>
      <c r="S276" s="403" t="s">
        <v>118</v>
      </c>
      <c r="T276" s="404"/>
      <c r="U276" s="404"/>
      <c r="V276" s="26" t="s">
        <v>4</v>
      </c>
      <c r="W276" s="398" t="s">
        <v>47</v>
      </c>
      <c r="X276" s="311"/>
      <c r="Y276" s="73" t="s">
        <v>52</v>
      </c>
      <c r="Z276" s="434" t="s">
        <v>166</v>
      </c>
      <c r="AA276" s="434"/>
      <c r="AB276" s="434"/>
      <c r="AC276" s="434"/>
      <c r="AD276" s="434"/>
      <c r="AE276" s="434"/>
      <c r="AF276" s="64" t="s">
        <v>53</v>
      </c>
      <c r="AG276" s="11"/>
    </row>
    <row r="277" spans="2:33" ht="13.8" thickBot="1" x14ac:dyDescent="0.25">
      <c r="B277" s="4"/>
      <c r="C277" s="10"/>
      <c r="D277" s="294" t="s">
        <v>169</v>
      </c>
      <c r="E277" s="295"/>
      <c r="F277" s="295"/>
      <c r="G277" s="295"/>
      <c r="H277" s="295"/>
      <c r="I277" s="295"/>
      <c r="J277" s="295"/>
      <c r="K277" s="295"/>
      <c r="L277" s="295"/>
      <c r="M277" s="296"/>
      <c r="N277" s="26" t="s">
        <v>4</v>
      </c>
      <c r="O277" s="403" t="s">
        <v>165</v>
      </c>
      <c r="P277" s="404"/>
      <c r="Q277" s="404"/>
      <c r="R277" s="26" t="s">
        <v>4</v>
      </c>
      <c r="S277" s="403" t="s">
        <v>118</v>
      </c>
      <c r="T277" s="404"/>
      <c r="U277" s="404"/>
      <c r="V277" s="26" t="s">
        <v>4</v>
      </c>
      <c r="W277" s="435" t="s">
        <v>47</v>
      </c>
      <c r="X277" s="311"/>
      <c r="Y277" s="73" t="s">
        <v>52</v>
      </c>
      <c r="Z277" s="434" t="s">
        <v>166</v>
      </c>
      <c r="AA277" s="434"/>
      <c r="AB277" s="434"/>
      <c r="AC277" s="434"/>
      <c r="AD277" s="434"/>
      <c r="AE277" s="434"/>
      <c r="AF277" s="64" t="s">
        <v>53</v>
      </c>
      <c r="AG277" s="11"/>
    </row>
    <row r="278" spans="2:33" ht="13.8" thickBot="1" x14ac:dyDescent="0.25">
      <c r="C278" s="99"/>
      <c r="D278" s="294" t="s">
        <v>170</v>
      </c>
      <c r="E278" s="295"/>
      <c r="F278" s="295"/>
      <c r="G278" s="295"/>
      <c r="H278" s="295"/>
      <c r="I278" s="295"/>
      <c r="J278" s="295"/>
      <c r="K278" s="295"/>
      <c r="L278" s="295"/>
      <c r="M278" s="296"/>
      <c r="N278" s="12" t="s">
        <v>4</v>
      </c>
      <c r="O278" s="340" t="s">
        <v>139</v>
      </c>
      <c r="P278" s="295"/>
      <c r="Q278" s="295"/>
      <c r="R278" s="410"/>
      <c r="S278" s="410"/>
      <c r="T278" s="410"/>
      <c r="U278" s="410"/>
      <c r="V278" s="411"/>
      <c r="W278" s="12" t="s">
        <v>4</v>
      </c>
      <c r="X278" s="340" t="s">
        <v>171</v>
      </c>
      <c r="Y278" s="410"/>
      <c r="Z278" s="410"/>
      <c r="AA278" s="410"/>
      <c r="AB278" s="410"/>
      <c r="AC278" s="410"/>
      <c r="AD278" s="410"/>
      <c r="AE278" s="410"/>
      <c r="AF278" s="412"/>
      <c r="AG278" s="101"/>
    </row>
    <row r="279" spans="2:33" ht="15.6" thickBot="1" x14ac:dyDescent="0.25">
      <c r="C279" s="99"/>
      <c r="D279" s="419" t="s">
        <v>388</v>
      </c>
      <c r="E279" s="420"/>
      <c r="F279" s="420"/>
      <c r="G279" s="420"/>
      <c r="H279" s="420"/>
      <c r="I279" s="420"/>
      <c r="J279" s="420"/>
      <c r="K279" s="420"/>
      <c r="L279" s="420"/>
      <c r="M279" s="421"/>
      <c r="N279" s="12" t="s">
        <v>4</v>
      </c>
      <c r="O279" s="293" t="s">
        <v>141</v>
      </c>
      <c r="P279" s="291"/>
      <c r="Q279" s="291"/>
      <c r="R279" s="267"/>
      <c r="S279" s="267"/>
      <c r="T279" s="267"/>
      <c r="U279" s="267"/>
      <c r="V279" s="415"/>
      <c r="W279" s="12" t="s">
        <v>4</v>
      </c>
      <c r="X279" s="293" t="s">
        <v>142</v>
      </c>
      <c r="Y279" s="267"/>
      <c r="Z279" s="267"/>
      <c r="AA279" s="267"/>
      <c r="AB279" s="267"/>
      <c r="AC279" s="267"/>
      <c r="AD279" s="267"/>
      <c r="AE279" s="267"/>
      <c r="AF279" s="268"/>
      <c r="AG279" s="101"/>
    </row>
    <row r="280" spans="2:33" ht="13.8" thickBot="1" x14ac:dyDescent="0.25">
      <c r="C280" s="99"/>
      <c r="D280" s="320" t="s">
        <v>172</v>
      </c>
      <c r="E280" s="321"/>
      <c r="F280" s="321"/>
      <c r="G280" s="321"/>
      <c r="H280" s="321"/>
      <c r="I280" s="321"/>
      <c r="J280" s="321"/>
      <c r="K280" s="321"/>
      <c r="L280" s="321"/>
      <c r="M280" s="436"/>
      <c r="N280" s="12" t="s">
        <v>4</v>
      </c>
      <c r="O280" s="293" t="s">
        <v>118</v>
      </c>
      <c r="P280" s="429"/>
      <c r="Q280" s="430"/>
      <c r="R280" s="12" t="s">
        <v>4</v>
      </c>
      <c r="S280" s="291" t="s">
        <v>173</v>
      </c>
      <c r="T280" s="429"/>
      <c r="U280" s="429"/>
      <c r="V280" s="267"/>
      <c r="W280" s="12" t="s">
        <v>4</v>
      </c>
      <c r="X280" s="293" t="s">
        <v>174</v>
      </c>
      <c r="Y280" s="429"/>
      <c r="Z280" s="429"/>
      <c r="AA280" s="267"/>
      <c r="AB280" s="12" t="s">
        <v>4</v>
      </c>
      <c r="AC280" s="437" t="s">
        <v>175</v>
      </c>
      <c r="AD280" s="438"/>
      <c r="AE280" s="438"/>
      <c r="AF280" s="439"/>
      <c r="AG280" s="101"/>
    </row>
    <row r="281" spans="2:33" ht="13.8" thickBot="1" x14ac:dyDescent="0.25">
      <c r="C281" s="99"/>
      <c r="D281" s="294" t="s">
        <v>176</v>
      </c>
      <c r="E281" s="295"/>
      <c r="F281" s="295"/>
      <c r="G281" s="295"/>
      <c r="H281" s="295"/>
      <c r="I281" s="295"/>
      <c r="J281" s="295"/>
      <c r="K281" s="295"/>
      <c r="L281" s="295"/>
      <c r="M281" s="296"/>
      <c r="N281" s="12" t="s">
        <v>4</v>
      </c>
      <c r="O281" s="340" t="s">
        <v>177</v>
      </c>
      <c r="P281" s="295"/>
      <c r="Q281" s="295"/>
      <c r="R281" s="410"/>
      <c r="S281" s="410"/>
      <c r="T281" s="410"/>
      <c r="U281" s="410"/>
      <c r="V281" s="411"/>
      <c r="W281" s="12" t="s">
        <v>4</v>
      </c>
      <c r="X281" s="340" t="s">
        <v>178</v>
      </c>
      <c r="Y281" s="410"/>
      <c r="Z281" s="410"/>
      <c r="AA281" s="410"/>
      <c r="AB281" s="409"/>
      <c r="AC281" s="410"/>
      <c r="AD281" s="410"/>
      <c r="AE281" s="410"/>
      <c r="AF281" s="412"/>
      <c r="AG281" s="101"/>
    </row>
    <row r="282" spans="2:33" ht="15.6" thickBot="1" x14ac:dyDescent="0.25">
      <c r="C282" s="99"/>
      <c r="D282" s="419" t="s">
        <v>388</v>
      </c>
      <c r="E282" s="420"/>
      <c r="F282" s="420"/>
      <c r="G282" s="420"/>
      <c r="H282" s="420"/>
      <c r="I282" s="420"/>
      <c r="J282" s="420"/>
      <c r="K282" s="420"/>
      <c r="L282" s="420"/>
      <c r="M282" s="421"/>
      <c r="N282" s="12" t="s">
        <v>4</v>
      </c>
      <c r="O282" s="293" t="s">
        <v>141</v>
      </c>
      <c r="P282" s="291"/>
      <c r="Q282" s="291"/>
      <c r="R282" s="267"/>
      <c r="S282" s="267"/>
      <c r="T282" s="267"/>
      <c r="U282" s="267"/>
      <c r="V282" s="415"/>
      <c r="W282" s="12" t="s">
        <v>4</v>
      </c>
      <c r="X282" s="293" t="s">
        <v>142</v>
      </c>
      <c r="Y282" s="267"/>
      <c r="Z282" s="267"/>
      <c r="AA282" s="267"/>
      <c r="AB282" s="267"/>
      <c r="AC282" s="267"/>
      <c r="AD282" s="267"/>
      <c r="AE282" s="267"/>
      <c r="AF282" s="268"/>
      <c r="AG282" s="101"/>
    </row>
    <row r="283" spans="2:33" ht="13.8" thickBot="1" x14ac:dyDescent="0.25">
      <c r="C283" s="99"/>
      <c r="D283" s="294" t="s">
        <v>179</v>
      </c>
      <c r="E283" s="295"/>
      <c r="F283" s="295"/>
      <c r="G283" s="295"/>
      <c r="H283" s="295"/>
      <c r="I283" s="295"/>
      <c r="J283" s="295"/>
      <c r="K283" s="295"/>
      <c r="L283" s="295"/>
      <c r="M283" s="296"/>
      <c r="N283" s="12" t="s">
        <v>4</v>
      </c>
      <c r="O283" s="340" t="s">
        <v>180</v>
      </c>
      <c r="P283" s="295"/>
      <c r="Q283" s="295"/>
      <c r="R283" s="410"/>
      <c r="S283" s="410"/>
      <c r="T283" s="410"/>
      <c r="U283" s="410"/>
      <c r="V283" s="411"/>
      <c r="W283" s="12" t="s">
        <v>4</v>
      </c>
      <c r="X283" s="340" t="s">
        <v>181</v>
      </c>
      <c r="Y283" s="410"/>
      <c r="Z283" s="410"/>
      <c r="AA283" s="410"/>
      <c r="AB283" s="410"/>
      <c r="AC283" s="410"/>
      <c r="AD283" s="410"/>
      <c r="AE283" s="410"/>
      <c r="AF283" s="412"/>
      <c r="AG283" s="101"/>
    </row>
    <row r="284" spans="2:33" ht="15.6" thickBot="1" x14ac:dyDescent="0.25">
      <c r="C284" s="99"/>
      <c r="D284" s="419" t="s">
        <v>388</v>
      </c>
      <c r="E284" s="420"/>
      <c r="F284" s="420"/>
      <c r="G284" s="420"/>
      <c r="H284" s="420"/>
      <c r="I284" s="420"/>
      <c r="J284" s="420"/>
      <c r="K284" s="420"/>
      <c r="L284" s="420"/>
      <c r="M284" s="421"/>
      <c r="N284" s="12" t="s">
        <v>4</v>
      </c>
      <c r="O284" s="293" t="s">
        <v>141</v>
      </c>
      <c r="P284" s="291"/>
      <c r="Q284" s="291"/>
      <c r="R284" s="267"/>
      <c r="S284" s="267"/>
      <c r="T284" s="267"/>
      <c r="U284" s="267"/>
      <c r="V284" s="415"/>
      <c r="W284" s="12" t="s">
        <v>4</v>
      </c>
      <c r="X284" s="293" t="s">
        <v>142</v>
      </c>
      <c r="Y284" s="267"/>
      <c r="Z284" s="267"/>
      <c r="AA284" s="267"/>
      <c r="AB284" s="267"/>
      <c r="AC284" s="267"/>
      <c r="AD284" s="267"/>
      <c r="AE284" s="267"/>
      <c r="AF284" s="268"/>
      <c r="AG284" s="101"/>
    </row>
    <row r="285" spans="2:33" ht="13.8" thickBot="1" x14ac:dyDescent="0.25">
      <c r="C285" s="99"/>
      <c r="D285" s="294" t="s">
        <v>182</v>
      </c>
      <c r="E285" s="295"/>
      <c r="F285" s="295"/>
      <c r="G285" s="295"/>
      <c r="H285" s="295"/>
      <c r="I285" s="295"/>
      <c r="J285" s="295"/>
      <c r="K285" s="295"/>
      <c r="L285" s="295"/>
      <c r="M285" s="296"/>
      <c r="N285" s="12" t="s">
        <v>4</v>
      </c>
      <c r="O285" s="293" t="s">
        <v>183</v>
      </c>
      <c r="P285" s="291"/>
      <c r="Q285" s="291"/>
      <c r="R285" s="291"/>
      <c r="S285" s="291"/>
      <c r="T285" s="291"/>
      <c r="U285" s="291"/>
      <c r="V285" s="291"/>
      <c r="W285" s="341"/>
      <c r="X285" s="291"/>
      <c r="Y285" s="291"/>
      <c r="Z285" s="291"/>
      <c r="AA285" s="291"/>
      <c r="AB285" s="291"/>
      <c r="AC285" s="291"/>
      <c r="AD285" s="291"/>
      <c r="AE285" s="291"/>
      <c r="AF285" s="315"/>
      <c r="AG285" s="101"/>
    </row>
    <row r="286" spans="2:33" ht="15.6" thickBot="1" x14ac:dyDescent="0.25">
      <c r="C286" s="99"/>
      <c r="D286" s="419" t="s">
        <v>388</v>
      </c>
      <c r="E286" s="420"/>
      <c r="F286" s="420"/>
      <c r="G286" s="420"/>
      <c r="H286" s="420"/>
      <c r="I286" s="420"/>
      <c r="J286" s="420"/>
      <c r="K286" s="420"/>
      <c r="L286" s="420"/>
      <c r="M286" s="421"/>
      <c r="N286" s="12" t="s">
        <v>4</v>
      </c>
      <c r="O286" s="293" t="s">
        <v>141</v>
      </c>
      <c r="P286" s="291"/>
      <c r="Q286" s="291"/>
      <c r="R286" s="267"/>
      <c r="S286" s="267"/>
      <c r="T286" s="267"/>
      <c r="U286" s="267"/>
      <c r="V286" s="415"/>
      <c r="W286" s="12" t="s">
        <v>4</v>
      </c>
      <c r="X286" s="293" t="s">
        <v>142</v>
      </c>
      <c r="Y286" s="267"/>
      <c r="Z286" s="267"/>
      <c r="AA286" s="267"/>
      <c r="AB286" s="267"/>
      <c r="AC286" s="267"/>
      <c r="AD286" s="267"/>
      <c r="AE286" s="267"/>
      <c r="AF286" s="268"/>
      <c r="AG286" s="101"/>
    </row>
    <row r="287" spans="2:33" ht="13.8" thickBot="1" x14ac:dyDescent="0.25">
      <c r="C287" s="99"/>
      <c r="D287" s="294" t="s">
        <v>184</v>
      </c>
      <c r="E287" s="295"/>
      <c r="F287" s="295"/>
      <c r="G287" s="295"/>
      <c r="H287" s="295"/>
      <c r="I287" s="295"/>
      <c r="J287" s="295"/>
      <c r="K287" s="295"/>
      <c r="L287" s="295"/>
      <c r="M287" s="296"/>
      <c r="N287" s="12" t="s">
        <v>4</v>
      </c>
      <c r="O287" s="340" t="s">
        <v>185</v>
      </c>
      <c r="P287" s="295"/>
      <c r="Q287" s="295"/>
      <c r="R287" s="410"/>
      <c r="S287" s="410"/>
      <c r="T287" s="410"/>
      <c r="U287" s="410"/>
      <c r="V287" s="411"/>
      <c r="W287" s="12" t="s">
        <v>4</v>
      </c>
      <c r="X287" s="340" t="s">
        <v>186</v>
      </c>
      <c r="Y287" s="410"/>
      <c r="Z287" s="410"/>
      <c r="AA287" s="410"/>
      <c r="AB287" s="410"/>
      <c r="AC287" s="410"/>
      <c r="AD287" s="410"/>
      <c r="AE287" s="410"/>
      <c r="AF287" s="412"/>
      <c r="AG287" s="101"/>
    </row>
    <row r="288" spans="2:33" ht="15.6" thickBot="1" x14ac:dyDescent="0.25">
      <c r="C288" s="99"/>
      <c r="D288" s="419" t="s">
        <v>388</v>
      </c>
      <c r="E288" s="420"/>
      <c r="F288" s="420"/>
      <c r="G288" s="420"/>
      <c r="H288" s="420"/>
      <c r="I288" s="420"/>
      <c r="J288" s="420"/>
      <c r="K288" s="420"/>
      <c r="L288" s="420"/>
      <c r="M288" s="421"/>
      <c r="N288" s="12" t="s">
        <v>4</v>
      </c>
      <c r="O288" s="293" t="s">
        <v>141</v>
      </c>
      <c r="P288" s="291"/>
      <c r="Q288" s="291"/>
      <c r="R288" s="267"/>
      <c r="S288" s="267"/>
      <c r="T288" s="267"/>
      <c r="U288" s="267"/>
      <c r="V288" s="415"/>
      <c r="W288" s="12" t="s">
        <v>4</v>
      </c>
      <c r="X288" s="293" t="s">
        <v>142</v>
      </c>
      <c r="Y288" s="267"/>
      <c r="Z288" s="267"/>
      <c r="AA288" s="267"/>
      <c r="AB288" s="267"/>
      <c r="AC288" s="267"/>
      <c r="AD288" s="267"/>
      <c r="AE288" s="267"/>
      <c r="AF288" s="268"/>
      <c r="AG288" s="101"/>
    </row>
    <row r="289" spans="1:40" ht="13.8" thickBot="1" x14ac:dyDescent="0.25">
      <c r="C289" s="99"/>
      <c r="D289" s="294" t="s">
        <v>187</v>
      </c>
      <c r="E289" s="295"/>
      <c r="F289" s="295"/>
      <c r="G289" s="295"/>
      <c r="H289" s="295"/>
      <c r="I289" s="295"/>
      <c r="J289" s="295"/>
      <c r="K289" s="295"/>
      <c r="L289" s="295"/>
      <c r="M289" s="296"/>
      <c r="N289" s="12" t="s">
        <v>4</v>
      </c>
      <c r="O289" s="340" t="s">
        <v>188</v>
      </c>
      <c r="P289" s="295"/>
      <c r="Q289" s="295"/>
      <c r="R289" s="410"/>
      <c r="S289" s="410"/>
      <c r="T289" s="410"/>
      <c r="U289" s="410"/>
      <c r="V289" s="411"/>
      <c r="W289" s="109" t="s">
        <v>4</v>
      </c>
      <c r="X289" s="340" t="s">
        <v>189</v>
      </c>
      <c r="Y289" s="410"/>
      <c r="Z289" s="410"/>
      <c r="AA289" s="410"/>
      <c r="AB289" s="410"/>
      <c r="AC289" s="410"/>
      <c r="AD289" s="410"/>
      <c r="AE289" s="410"/>
      <c r="AF289" s="412"/>
      <c r="AG289" s="101"/>
    </row>
    <row r="290" spans="1:40" ht="13.8" thickBot="1" x14ac:dyDescent="0.25">
      <c r="C290" s="99"/>
      <c r="D290" s="441" t="s">
        <v>190</v>
      </c>
      <c r="E290" s="442"/>
      <c r="F290" s="442"/>
      <c r="G290" s="442"/>
      <c r="H290" s="442"/>
      <c r="I290" s="442"/>
      <c r="J290" s="442"/>
      <c r="K290" s="442"/>
      <c r="L290" s="442"/>
      <c r="M290" s="443"/>
      <c r="N290" s="12" t="s">
        <v>4</v>
      </c>
      <c r="O290" s="293" t="s">
        <v>191</v>
      </c>
      <c r="P290" s="291"/>
      <c r="Q290" s="291"/>
      <c r="R290" s="291"/>
      <c r="S290" s="291"/>
      <c r="T290" s="291"/>
      <c r="U290" s="291"/>
      <c r="V290" s="291"/>
      <c r="W290" s="291"/>
      <c r="X290" s="291"/>
      <c r="Y290" s="291"/>
      <c r="Z290" s="291"/>
      <c r="AA290" s="291"/>
      <c r="AB290" s="291"/>
      <c r="AC290" s="291"/>
      <c r="AD290" s="291"/>
      <c r="AE290" s="291"/>
      <c r="AF290" s="315"/>
      <c r="AG290" s="101"/>
    </row>
    <row r="291" spans="1:40" ht="13.8" thickBot="1" x14ac:dyDescent="0.25">
      <c r="C291" s="99"/>
      <c r="D291" s="294" t="s">
        <v>192</v>
      </c>
      <c r="E291" s="295"/>
      <c r="F291" s="295"/>
      <c r="G291" s="295"/>
      <c r="H291" s="295"/>
      <c r="I291" s="295"/>
      <c r="J291" s="295"/>
      <c r="K291" s="295"/>
      <c r="L291" s="295"/>
      <c r="M291" s="296"/>
      <c r="N291" s="12" t="s">
        <v>4</v>
      </c>
      <c r="O291" s="335" t="s">
        <v>193</v>
      </c>
      <c r="P291" s="336"/>
      <c r="Q291" s="336"/>
      <c r="R291" s="422"/>
      <c r="S291" s="422"/>
      <c r="T291" s="422"/>
      <c r="U291" s="422"/>
      <c r="V291" s="423"/>
      <c r="W291" s="110" t="s">
        <v>4</v>
      </c>
      <c r="X291" s="111" t="s">
        <v>194</v>
      </c>
      <c r="Y291" s="105"/>
      <c r="Z291" s="105"/>
      <c r="AA291" s="105"/>
      <c r="AB291" s="105"/>
      <c r="AC291" s="105"/>
      <c r="AD291" s="105"/>
      <c r="AE291" s="105"/>
      <c r="AF291" s="112"/>
      <c r="AG291" s="101"/>
    </row>
    <row r="292" spans="1:40" ht="15.6" thickBot="1" x14ac:dyDescent="0.25">
      <c r="C292" s="99"/>
      <c r="D292" s="419" t="s">
        <v>388</v>
      </c>
      <c r="E292" s="420"/>
      <c r="F292" s="420"/>
      <c r="G292" s="420"/>
      <c r="H292" s="420"/>
      <c r="I292" s="420"/>
      <c r="J292" s="420"/>
      <c r="K292" s="420"/>
      <c r="L292" s="420"/>
      <c r="M292" s="421"/>
      <c r="N292" s="12" t="s">
        <v>4</v>
      </c>
      <c r="O292" s="293" t="s">
        <v>195</v>
      </c>
      <c r="P292" s="429"/>
      <c r="Q292" s="429"/>
      <c r="R292" s="429"/>
      <c r="S292" s="429"/>
      <c r="T292" s="429"/>
      <c r="U292" s="429"/>
      <c r="V292" s="430"/>
      <c r="W292" s="12" t="s">
        <v>4</v>
      </c>
      <c r="X292" s="293" t="s">
        <v>141</v>
      </c>
      <c r="Y292" s="429"/>
      <c r="Z292" s="429"/>
      <c r="AA292" s="429"/>
      <c r="AB292" s="429"/>
      <c r="AC292" s="429"/>
      <c r="AD292" s="429"/>
      <c r="AE292" s="429"/>
      <c r="AF292" s="440"/>
      <c r="AG292" s="101"/>
    </row>
    <row r="293" spans="1:40" ht="13.8" thickBot="1" x14ac:dyDescent="0.25">
      <c r="C293" s="106"/>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8"/>
    </row>
    <row r="296" spans="1:40" ht="13.8" x14ac:dyDescent="0.2">
      <c r="B296" s="146" t="s">
        <v>545</v>
      </c>
    </row>
    <row r="301" spans="1:40" s="113" customFormat="1" ht="12.6" x14ac:dyDescent="0.2">
      <c r="AK301" s="118"/>
      <c r="AL301" s="118"/>
      <c r="AM301" s="118"/>
      <c r="AN301" s="118"/>
    </row>
    <row r="302" spans="1:40" s="113" customFormat="1" ht="13.8" x14ac:dyDescent="0.2">
      <c r="E302" s="139" t="s">
        <v>330</v>
      </c>
      <c r="AK302" s="118"/>
      <c r="AL302" s="118"/>
      <c r="AM302" s="118"/>
      <c r="AN302" s="118"/>
    </row>
    <row r="303" spans="1:40" s="113" customFormat="1" ht="12.6" x14ac:dyDescent="0.2">
      <c r="AK303" s="118"/>
      <c r="AL303" s="118"/>
      <c r="AM303" s="118"/>
      <c r="AN303" s="118"/>
    </row>
    <row r="304" spans="1:40" ht="22.8" customHeight="1" x14ac:dyDescent="0.2">
      <c r="A304" s="114"/>
      <c r="B304" s="147" t="s">
        <v>203</v>
      </c>
      <c r="C304" s="148"/>
      <c r="D304" s="148"/>
      <c r="E304" s="148"/>
      <c r="F304" s="148"/>
      <c r="G304" s="149"/>
      <c r="H304" s="150" t="s">
        <v>337</v>
      </c>
      <c r="I304" s="151"/>
      <c r="J304" s="152" t="str">
        <f>IF(J10=0,"",J10)</f>
        <v/>
      </c>
      <c r="K304" s="153"/>
      <c r="L304" s="153"/>
      <c r="M304" s="154"/>
      <c r="N304" s="152" t="str">
        <f>IF(N10=0,"",N10)</f>
        <v/>
      </c>
      <c r="O304" s="153"/>
      <c r="P304" s="153"/>
      <c r="Q304" s="155"/>
      <c r="R304" s="130"/>
      <c r="S304" s="131"/>
      <c r="T304" s="131"/>
      <c r="U304" s="131"/>
      <c r="V304" s="131"/>
      <c r="W304" s="131"/>
      <c r="X304" s="131"/>
      <c r="Y304" s="131"/>
      <c r="Z304" s="131"/>
      <c r="AA304" s="131"/>
      <c r="AB304" s="131"/>
      <c r="AC304" s="131"/>
      <c r="AD304" s="131"/>
      <c r="AE304" s="131"/>
      <c r="AF304" s="131"/>
      <c r="AG304" s="131"/>
      <c r="AH304" s="114"/>
    </row>
    <row r="305" spans="1:40" ht="22.8" customHeight="1" x14ac:dyDescent="0.2">
      <c r="A305" s="114"/>
      <c r="B305" s="147" t="s">
        <v>204</v>
      </c>
      <c r="C305" s="148"/>
      <c r="D305" s="148"/>
      <c r="E305" s="148"/>
      <c r="F305" s="148"/>
      <c r="G305" s="149"/>
      <c r="H305" s="156" t="str">
        <f>IF(H11=0,"",H11)</f>
        <v/>
      </c>
      <c r="I305" s="157"/>
      <c r="J305" s="157"/>
      <c r="K305" s="157"/>
      <c r="L305" s="157"/>
      <c r="M305" s="157"/>
      <c r="N305" s="157"/>
      <c r="O305" s="157"/>
      <c r="P305" s="157"/>
      <c r="Q305" s="157"/>
      <c r="R305" s="157"/>
      <c r="S305" s="157"/>
      <c r="T305" s="157"/>
      <c r="U305" s="157"/>
      <c r="V305" s="157"/>
      <c r="W305" s="157"/>
      <c r="X305" s="157"/>
      <c r="Y305" s="157"/>
      <c r="Z305" s="157"/>
      <c r="AA305" s="157"/>
      <c r="AB305" s="157"/>
      <c r="AC305" s="157"/>
      <c r="AD305" s="157"/>
      <c r="AE305" s="157"/>
      <c r="AF305" s="157"/>
      <c r="AG305" s="158"/>
      <c r="AH305" s="114"/>
    </row>
    <row r="306" spans="1:40" ht="22.8" customHeight="1" x14ac:dyDescent="0.2">
      <c r="A306" s="114"/>
      <c r="B306" s="147" t="s">
        <v>202</v>
      </c>
      <c r="C306" s="148"/>
      <c r="D306" s="148"/>
      <c r="E306" s="148"/>
      <c r="F306" s="148"/>
      <c r="G306" s="149"/>
      <c r="H306" s="156" t="str">
        <f>IF(T4=0,"",T4)</f>
        <v/>
      </c>
      <c r="I306" s="157"/>
      <c r="J306" s="157"/>
      <c r="K306" s="157"/>
      <c r="L306" s="157"/>
      <c r="M306" s="157"/>
      <c r="N306" s="157"/>
      <c r="O306" s="157"/>
      <c r="P306" s="157"/>
      <c r="Q306" s="157"/>
      <c r="R306" s="157"/>
      <c r="S306" s="157"/>
      <c r="T306" s="157"/>
      <c r="U306" s="157"/>
      <c r="V306" s="157"/>
      <c r="W306" s="157"/>
      <c r="X306" s="157"/>
      <c r="Y306" s="157"/>
      <c r="Z306" s="157"/>
      <c r="AA306" s="157"/>
      <c r="AB306" s="157"/>
      <c r="AC306" s="157"/>
      <c r="AD306" s="157"/>
      <c r="AE306" s="157"/>
      <c r="AF306" s="157"/>
      <c r="AG306" s="158"/>
      <c r="AH306" s="114"/>
    </row>
    <row r="307" spans="1:40" ht="22.8" customHeight="1" x14ac:dyDescent="0.2">
      <c r="A307" s="114"/>
      <c r="B307" s="147" t="s">
        <v>331</v>
      </c>
      <c r="C307" s="148"/>
      <c r="D307" s="148"/>
      <c r="E307" s="148"/>
      <c r="F307" s="148"/>
      <c r="G307" s="149"/>
      <c r="H307" s="156" t="str">
        <f>IF(H14=0,"",H14)</f>
        <v/>
      </c>
      <c r="I307" s="157"/>
      <c r="J307" s="157"/>
      <c r="K307" s="157"/>
      <c r="L307" s="157"/>
      <c r="M307" s="157"/>
      <c r="N307" s="157"/>
      <c r="O307" s="157"/>
      <c r="P307" s="157"/>
      <c r="Q307" s="157"/>
      <c r="R307" s="157"/>
      <c r="S307" s="157"/>
      <c r="T307" s="157"/>
      <c r="U307" s="157"/>
      <c r="V307" s="157"/>
      <c r="W307" s="157"/>
      <c r="X307" s="157"/>
      <c r="Y307" s="157"/>
      <c r="Z307" s="157"/>
      <c r="AA307" s="157"/>
      <c r="AB307" s="157"/>
      <c r="AC307" s="157"/>
      <c r="AD307" s="157"/>
      <c r="AE307" s="157"/>
      <c r="AF307" s="157"/>
      <c r="AG307" s="158"/>
      <c r="AH307" s="114"/>
    </row>
    <row r="308" spans="1:40" ht="22.8" customHeight="1" x14ac:dyDescent="0.2">
      <c r="A308" s="114"/>
      <c r="B308" s="147" t="s">
        <v>332</v>
      </c>
      <c r="C308" s="148"/>
      <c r="D308" s="148"/>
      <c r="E308" s="148"/>
      <c r="F308" s="148"/>
      <c r="G308" s="148"/>
      <c r="H308" s="164"/>
      <c r="I308" s="164"/>
      <c r="J308" s="164"/>
      <c r="K308" s="164"/>
      <c r="L308" s="164"/>
      <c r="M308" s="164"/>
      <c r="N308" s="164"/>
      <c r="O308" s="164"/>
      <c r="P308" s="164"/>
      <c r="Q308" s="165"/>
      <c r="R308" s="159"/>
      <c r="S308" s="160"/>
      <c r="T308" s="160"/>
      <c r="U308" s="160"/>
      <c r="V308" s="160"/>
      <c r="W308" s="162"/>
      <c r="X308" s="162"/>
      <c r="Y308" s="162"/>
      <c r="Z308" s="162"/>
      <c r="AA308" s="162"/>
      <c r="AB308" s="162"/>
      <c r="AC308" s="162"/>
      <c r="AD308" s="162"/>
      <c r="AE308" s="162"/>
      <c r="AF308" s="162"/>
      <c r="AG308" s="163"/>
      <c r="AH308" s="114"/>
    </row>
    <row r="309" spans="1:40" s="113" customFormat="1" ht="12.6" x14ac:dyDescent="0.2">
      <c r="AK309" s="118"/>
      <c r="AL309" s="118"/>
      <c r="AM309" s="118"/>
      <c r="AN309" s="118"/>
    </row>
    <row r="310" spans="1:40" s="113" customFormat="1" ht="24" customHeight="1" x14ac:dyDescent="0.2">
      <c r="B310" s="147" t="s">
        <v>333</v>
      </c>
      <c r="C310" s="148"/>
      <c r="D310" s="148"/>
      <c r="E310" s="148"/>
      <c r="F310" s="148"/>
      <c r="G310" s="148"/>
      <c r="H310" s="148"/>
      <c r="I310" s="148"/>
      <c r="J310" s="148"/>
      <c r="K310" s="148"/>
      <c r="L310" s="149"/>
      <c r="M310" s="147" t="s">
        <v>334</v>
      </c>
      <c r="N310" s="148"/>
      <c r="O310" s="148"/>
      <c r="P310" s="148"/>
      <c r="Q310" s="148"/>
      <c r="R310" s="148"/>
      <c r="S310" s="148"/>
      <c r="T310" s="148"/>
      <c r="U310" s="148"/>
      <c r="V310" s="148"/>
      <c r="W310" s="149"/>
      <c r="X310" s="147" t="s">
        <v>335</v>
      </c>
      <c r="Y310" s="148"/>
      <c r="Z310" s="148"/>
      <c r="AA310" s="148"/>
      <c r="AB310" s="148"/>
      <c r="AC310" s="148"/>
      <c r="AD310" s="148"/>
      <c r="AE310" s="148"/>
      <c r="AF310" s="148"/>
      <c r="AG310" s="149"/>
      <c r="AK310" s="118"/>
      <c r="AL310" s="118"/>
      <c r="AM310" s="118"/>
      <c r="AN310" s="118"/>
    </row>
    <row r="311" spans="1:40" s="113" customFormat="1" ht="96" customHeight="1" x14ac:dyDescent="0.2">
      <c r="B311" s="159"/>
      <c r="C311" s="160"/>
      <c r="D311" s="160"/>
      <c r="E311" s="160"/>
      <c r="F311" s="160"/>
      <c r="G311" s="160"/>
      <c r="H311" s="160"/>
      <c r="I311" s="160"/>
      <c r="J311" s="160"/>
      <c r="K311" s="160"/>
      <c r="L311" s="161"/>
      <c r="M311" s="159"/>
      <c r="N311" s="160"/>
      <c r="O311" s="160"/>
      <c r="P311" s="160"/>
      <c r="Q311" s="160"/>
      <c r="R311" s="160"/>
      <c r="S311" s="160"/>
      <c r="T311" s="160"/>
      <c r="U311" s="160"/>
      <c r="V311" s="160"/>
      <c r="W311" s="161"/>
      <c r="X311" s="159"/>
      <c r="Y311" s="160"/>
      <c r="Z311" s="160"/>
      <c r="AA311" s="160"/>
      <c r="AB311" s="160"/>
      <c r="AC311" s="160"/>
      <c r="AD311" s="160"/>
      <c r="AE311" s="160"/>
      <c r="AF311" s="160"/>
      <c r="AG311" s="161"/>
      <c r="AK311" s="118"/>
      <c r="AL311" s="118"/>
      <c r="AM311" s="118"/>
      <c r="AN311" s="118"/>
    </row>
    <row r="312" spans="1:40" s="113" customFormat="1" ht="96" customHeight="1" x14ac:dyDescent="0.2">
      <c r="B312" s="159"/>
      <c r="C312" s="160"/>
      <c r="D312" s="160"/>
      <c r="E312" s="160"/>
      <c r="F312" s="160"/>
      <c r="G312" s="160"/>
      <c r="H312" s="160"/>
      <c r="I312" s="160"/>
      <c r="J312" s="160"/>
      <c r="K312" s="160"/>
      <c r="L312" s="161"/>
      <c r="M312" s="159"/>
      <c r="N312" s="160"/>
      <c r="O312" s="160"/>
      <c r="P312" s="160"/>
      <c r="Q312" s="160"/>
      <c r="R312" s="160"/>
      <c r="S312" s="160"/>
      <c r="T312" s="160"/>
      <c r="U312" s="160"/>
      <c r="V312" s="160"/>
      <c r="W312" s="161"/>
      <c r="X312" s="159"/>
      <c r="Y312" s="160"/>
      <c r="Z312" s="160"/>
      <c r="AA312" s="160"/>
      <c r="AB312" s="160"/>
      <c r="AC312" s="160"/>
      <c r="AD312" s="160"/>
      <c r="AE312" s="160"/>
      <c r="AF312" s="160"/>
      <c r="AG312" s="161"/>
      <c r="AK312" s="118"/>
      <c r="AL312" s="118"/>
      <c r="AM312" s="118"/>
      <c r="AN312" s="118"/>
    </row>
    <row r="313" spans="1:40" s="113" customFormat="1" ht="96" customHeight="1" x14ac:dyDescent="0.2">
      <c r="B313" s="159"/>
      <c r="C313" s="160"/>
      <c r="D313" s="160"/>
      <c r="E313" s="160"/>
      <c r="F313" s="160"/>
      <c r="G313" s="160"/>
      <c r="H313" s="160"/>
      <c r="I313" s="160"/>
      <c r="J313" s="160"/>
      <c r="K313" s="160"/>
      <c r="L313" s="161"/>
      <c r="M313" s="159"/>
      <c r="N313" s="160"/>
      <c r="O313" s="160"/>
      <c r="P313" s="160"/>
      <c r="Q313" s="160"/>
      <c r="R313" s="160"/>
      <c r="S313" s="160"/>
      <c r="T313" s="160"/>
      <c r="U313" s="160"/>
      <c r="V313" s="160"/>
      <c r="W313" s="161"/>
      <c r="X313" s="159"/>
      <c r="Y313" s="160"/>
      <c r="Z313" s="160"/>
      <c r="AA313" s="160"/>
      <c r="AB313" s="160"/>
      <c r="AC313" s="160"/>
      <c r="AD313" s="160"/>
      <c r="AE313" s="160"/>
      <c r="AF313" s="160"/>
      <c r="AG313" s="161"/>
      <c r="AK313" s="118"/>
      <c r="AL313" s="118"/>
      <c r="AM313" s="118"/>
      <c r="AN313" s="118"/>
    </row>
    <row r="314" spans="1:40" s="113" customFormat="1" ht="96" customHeight="1" x14ac:dyDescent="0.2">
      <c r="B314" s="159"/>
      <c r="C314" s="160"/>
      <c r="D314" s="160"/>
      <c r="E314" s="160"/>
      <c r="F314" s="160"/>
      <c r="G314" s="160"/>
      <c r="H314" s="160"/>
      <c r="I314" s="160"/>
      <c r="J314" s="160"/>
      <c r="K314" s="160"/>
      <c r="L314" s="161"/>
      <c r="M314" s="159"/>
      <c r="N314" s="160"/>
      <c r="O314" s="160"/>
      <c r="P314" s="160"/>
      <c r="Q314" s="160"/>
      <c r="R314" s="160"/>
      <c r="S314" s="160"/>
      <c r="T314" s="160"/>
      <c r="U314" s="160"/>
      <c r="V314" s="160"/>
      <c r="W314" s="161"/>
      <c r="X314" s="159"/>
      <c r="Y314" s="160"/>
      <c r="Z314" s="160"/>
      <c r="AA314" s="160"/>
      <c r="AB314" s="160"/>
      <c r="AC314" s="160"/>
      <c r="AD314" s="160"/>
      <c r="AE314" s="160"/>
      <c r="AF314" s="160"/>
      <c r="AG314" s="161"/>
      <c r="AK314" s="118"/>
      <c r="AL314" s="118"/>
      <c r="AM314" s="118"/>
      <c r="AN314" s="118"/>
    </row>
    <row r="315" spans="1:40" s="113" customFormat="1" ht="96" customHeight="1" x14ac:dyDescent="0.2">
      <c r="B315" s="159"/>
      <c r="C315" s="160"/>
      <c r="D315" s="160"/>
      <c r="E315" s="160"/>
      <c r="F315" s="160"/>
      <c r="G315" s="160"/>
      <c r="H315" s="160"/>
      <c r="I315" s="160"/>
      <c r="J315" s="160"/>
      <c r="K315" s="160"/>
      <c r="L315" s="161"/>
      <c r="M315" s="159"/>
      <c r="N315" s="160"/>
      <c r="O315" s="160"/>
      <c r="P315" s="160"/>
      <c r="Q315" s="160"/>
      <c r="R315" s="160"/>
      <c r="S315" s="160"/>
      <c r="T315" s="160"/>
      <c r="U315" s="160"/>
      <c r="V315" s="160"/>
      <c r="W315" s="161"/>
      <c r="X315" s="159"/>
      <c r="Y315" s="160"/>
      <c r="Z315" s="160"/>
      <c r="AA315" s="160"/>
      <c r="AB315" s="160"/>
      <c r="AC315" s="160"/>
      <c r="AD315" s="160"/>
      <c r="AE315" s="160"/>
      <c r="AF315" s="160"/>
      <c r="AG315" s="161"/>
      <c r="AK315" s="118"/>
      <c r="AL315" s="118"/>
      <c r="AM315" s="118"/>
      <c r="AN315" s="118"/>
    </row>
    <row r="316" spans="1:40" s="113" customFormat="1" ht="96" customHeight="1" x14ac:dyDescent="0.2">
      <c r="B316" s="159"/>
      <c r="C316" s="160"/>
      <c r="D316" s="160"/>
      <c r="E316" s="160"/>
      <c r="F316" s="160"/>
      <c r="G316" s="160"/>
      <c r="H316" s="160"/>
      <c r="I316" s="160"/>
      <c r="J316" s="160"/>
      <c r="K316" s="160"/>
      <c r="L316" s="161"/>
      <c r="M316" s="159"/>
      <c r="N316" s="160"/>
      <c r="O316" s="160"/>
      <c r="P316" s="160"/>
      <c r="Q316" s="160"/>
      <c r="R316" s="160"/>
      <c r="S316" s="160"/>
      <c r="T316" s="160"/>
      <c r="U316" s="160"/>
      <c r="V316" s="160"/>
      <c r="W316" s="161"/>
      <c r="X316" s="159"/>
      <c r="Y316" s="160"/>
      <c r="Z316" s="160"/>
      <c r="AA316" s="160"/>
      <c r="AB316" s="160"/>
      <c r="AC316" s="160"/>
      <c r="AD316" s="160"/>
      <c r="AE316" s="160"/>
      <c r="AF316" s="160"/>
      <c r="AG316" s="161"/>
      <c r="AK316" s="118"/>
      <c r="AL316" s="118"/>
      <c r="AM316" s="118"/>
      <c r="AN316" s="118"/>
    </row>
    <row r="317" spans="1:40" s="113" customFormat="1" ht="12.6" x14ac:dyDescent="0.2">
      <c r="AK317" s="118"/>
      <c r="AL317" s="118"/>
      <c r="AM317" s="118"/>
      <c r="AN317" s="118"/>
    </row>
    <row r="318" spans="1:40" s="113" customFormat="1" ht="12.6" x14ac:dyDescent="0.2">
      <c r="AK318" s="118"/>
      <c r="AL318" s="118"/>
      <c r="AM318" s="118"/>
      <c r="AN318" s="118"/>
    </row>
    <row r="319" spans="1:40" x14ac:dyDescent="0.2">
      <c r="B319" s="4"/>
      <c r="C319" s="4"/>
      <c r="D319" s="91"/>
      <c r="E319" s="91"/>
      <c r="F319" s="91"/>
      <c r="G319" s="92"/>
      <c r="H319" s="92"/>
      <c r="I319" s="92"/>
      <c r="J319" s="82"/>
      <c r="K319" s="82"/>
      <c r="L319" s="82"/>
      <c r="M319" s="82"/>
      <c r="N319" s="82"/>
      <c r="O319" s="82"/>
      <c r="P319" s="82"/>
      <c r="Q319" s="82"/>
      <c r="R319" s="82"/>
      <c r="S319" s="82"/>
      <c r="T319" s="82"/>
      <c r="U319" s="82"/>
      <c r="V319" s="82"/>
      <c r="W319" s="82"/>
      <c r="X319" s="82"/>
      <c r="Y319" s="50"/>
      <c r="Z319" s="50"/>
      <c r="AA319" s="50"/>
      <c r="AB319" s="93"/>
      <c r="AC319" s="50"/>
      <c r="AD319" s="50"/>
      <c r="AE319" s="50"/>
      <c r="AF319" s="93"/>
      <c r="AG319" s="4"/>
    </row>
    <row r="320" spans="1:40" x14ac:dyDescent="0.2">
      <c r="B320" s="4"/>
      <c r="C320" s="4"/>
      <c r="D320" s="91"/>
      <c r="E320" s="91"/>
      <c r="F320" s="91"/>
      <c r="G320" s="92"/>
      <c r="H320" s="92"/>
      <c r="I320" s="92"/>
      <c r="J320" s="82"/>
      <c r="K320" s="82"/>
      <c r="L320" s="82"/>
      <c r="M320" s="82"/>
      <c r="N320" s="82"/>
      <c r="O320" s="82"/>
      <c r="P320" s="82"/>
      <c r="Q320" s="82"/>
      <c r="R320" s="82"/>
      <c r="S320" s="82"/>
      <c r="T320" s="82"/>
      <c r="U320" s="82"/>
      <c r="V320" s="82"/>
      <c r="W320" s="82"/>
      <c r="X320" s="82"/>
      <c r="Y320" s="50"/>
      <c r="Z320" s="50"/>
      <c r="AA320" s="50"/>
      <c r="AB320" s="93"/>
      <c r="AC320" s="50"/>
      <c r="AD320" s="50"/>
      <c r="AE320" s="50"/>
      <c r="AF320" s="93"/>
      <c r="AG320" s="4"/>
    </row>
    <row r="321" spans="2:33" x14ac:dyDescent="0.2">
      <c r="B321" s="4"/>
      <c r="C321" s="4"/>
      <c r="D321" s="91"/>
      <c r="E321" s="91"/>
      <c r="F321" s="91"/>
      <c r="G321" s="92"/>
      <c r="H321" s="92"/>
      <c r="I321" s="92"/>
      <c r="J321" s="82"/>
      <c r="K321" s="82"/>
      <c r="L321" s="82"/>
      <c r="M321" s="82"/>
      <c r="N321" s="82"/>
      <c r="O321" s="82"/>
      <c r="P321" s="82"/>
      <c r="Q321" s="82"/>
      <c r="R321" s="82"/>
      <c r="S321" s="82"/>
      <c r="T321" s="82"/>
      <c r="U321" s="82"/>
      <c r="V321" s="82"/>
      <c r="W321" s="82"/>
      <c r="X321" s="82"/>
      <c r="Y321" s="50"/>
      <c r="Z321" s="50"/>
      <c r="AA321" s="50"/>
      <c r="AB321" s="93"/>
      <c r="AC321" s="50"/>
      <c r="AD321" s="50"/>
      <c r="AE321" s="50"/>
      <c r="AF321" s="93"/>
      <c r="AG321" s="4"/>
    </row>
    <row r="322" spans="2:33" x14ac:dyDescent="0.2">
      <c r="B322" s="4"/>
      <c r="C322" s="4"/>
      <c r="D322" s="121"/>
      <c r="E322" s="121"/>
      <c r="F322" s="121"/>
      <c r="G322" s="121"/>
      <c r="H322" s="121"/>
      <c r="I322" s="121"/>
      <c r="J322" s="121"/>
      <c r="K322" s="121"/>
      <c r="L322" s="121"/>
      <c r="M322" s="121"/>
      <c r="N322" s="121"/>
      <c r="O322" s="125"/>
      <c r="P322" s="125"/>
      <c r="Q322" s="125"/>
      <c r="R322" s="125"/>
      <c r="S322" s="125"/>
      <c r="T322" s="125"/>
      <c r="U322" s="125"/>
      <c r="V322" s="125"/>
      <c r="W322" s="92"/>
      <c r="X322" s="92"/>
      <c r="Y322" s="82"/>
      <c r="Z322" s="126"/>
      <c r="AA322" s="126"/>
      <c r="AB322" s="126"/>
      <c r="AC322" s="126"/>
      <c r="AD322" s="126"/>
      <c r="AE322" s="126"/>
      <c r="AF322" s="50"/>
      <c r="AG322" s="4"/>
    </row>
    <row r="323" spans="2:33" x14ac:dyDescent="0.2">
      <c r="B323" s="4"/>
      <c r="C323" s="4"/>
      <c r="D323" s="121"/>
      <c r="E323" s="121"/>
      <c r="F323" s="121"/>
      <c r="G323" s="121"/>
      <c r="H323" s="121"/>
      <c r="I323" s="121"/>
      <c r="J323" s="121"/>
      <c r="K323" s="121"/>
      <c r="L323" s="121"/>
      <c r="M323" s="121"/>
      <c r="N323" s="121"/>
      <c r="O323" s="125"/>
      <c r="P323" s="125"/>
      <c r="Q323" s="125"/>
      <c r="R323" s="125"/>
      <c r="S323" s="125"/>
      <c r="T323" s="125"/>
      <c r="U323" s="125"/>
      <c r="V323" s="125"/>
      <c r="W323" s="92"/>
      <c r="X323" s="92"/>
      <c r="Y323" s="82"/>
      <c r="Z323" s="126"/>
      <c r="AA323" s="126"/>
      <c r="AB323" s="126"/>
      <c r="AC323" s="126"/>
      <c r="AD323" s="126"/>
      <c r="AE323" s="126"/>
      <c r="AF323" s="50"/>
      <c r="AG323" s="4"/>
    </row>
    <row r="324" spans="2:33" x14ac:dyDescent="0.2">
      <c r="B324" s="4"/>
      <c r="C324" s="4"/>
      <c r="D324" s="121"/>
      <c r="E324" s="121"/>
      <c r="F324" s="121"/>
      <c r="G324" s="121"/>
      <c r="H324" s="121"/>
      <c r="I324" s="121"/>
      <c r="J324" s="121"/>
      <c r="K324" s="121"/>
      <c r="L324" s="121"/>
      <c r="M324" s="121"/>
      <c r="N324" s="121"/>
      <c r="O324" s="125"/>
      <c r="P324" s="125"/>
      <c r="Q324" s="125"/>
      <c r="R324" s="125"/>
      <c r="S324" s="125"/>
      <c r="T324" s="125"/>
      <c r="U324" s="125"/>
      <c r="V324" s="125"/>
      <c r="W324" s="92"/>
      <c r="X324" s="92"/>
      <c r="Y324" s="82"/>
      <c r="Z324" s="126"/>
      <c r="AA324" s="126"/>
      <c r="AB324" s="126"/>
      <c r="AC324" s="126"/>
      <c r="AD324" s="126"/>
      <c r="AE324" s="126"/>
      <c r="AF324" s="50"/>
      <c r="AG324" s="4"/>
    </row>
    <row r="325" spans="2:33" x14ac:dyDescent="0.2">
      <c r="B325" s="4"/>
      <c r="C325" s="4"/>
      <c r="D325" s="121"/>
      <c r="E325" s="121"/>
      <c r="F325" s="121"/>
      <c r="G325" s="121"/>
      <c r="H325" s="121"/>
      <c r="I325" s="121"/>
      <c r="J325" s="121"/>
      <c r="K325" s="121"/>
      <c r="L325" s="121"/>
      <c r="M325" s="121"/>
      <c r="N325" s="121"/>
      <c r="O325" s="125"/>
      <c r="P325" s="125"/>
      <c r="Q325" s="125"/>
      <c r="R325" s="125"/>
      <c r="S325" s="125"/>
      <c r="T325" s="125"/>
      <c r="U325" s="125"/>
      <c r="V325" s="125"/>
      <c r="W325" s="92"/>
      <c r="X325" s="92"/>
      <c r="Y325" s="82"/>
      <c r="Z325" s="126"/>
      <c r="AA325" s="126"/>
      <c r="AB325" s="126"/>
      <c r="AC325" s="126"/>
      <c r="AD325" s="126"/>
      <c r="AE325" s="126"/>
      <c r="AF325" s="50"/>
      <c r="AG325" s="4"/>
    </row>
    <row r="326" spans="2:33" x14ac:dyDescent="0.2">
      <c r="D326" s="121"/>
      <c r="E326" s="121"/>
      <c r="F326" s="121"/>
      <c r="G326" s="121"/>
      <c r="H326" s="121"/>
      <c r="I326" s="121"/>
      <c r="J326" s="121"/>
      <c r="K326" s="121"/>
      <c r="L326" s="121"/>
      <c r="M326" s="121"/>
      <c r="N326" s="121"/>
      <c r="O326" s="121"/>
      <c r="P326" s="121"/>
      <c r="Q326" s="121"/>
      <c r="R326" s="121"/>
      <c r="X326" s="121"/>
    </row>
    <row r="327" spans="2:33" x14ac:dyDescent="0.2">
      <c r="D327" s="121"/>
      <c r="E327" s="121"/>
      <c r="F327" s="121"/>
      <c r="G327" s="121"/>
      <c r="H327" s="121"/>
      <c r="I327" s="121"/>
      <c r="J327" s="121"/>
      <c r="K327" s="121"/>
      <c r="L327" s="121"/>
      <c r="M327" s="121"/>
      <c r="N327" s="121"/>
      <c r="O327" s="121"/>
      <c r="P327" s="121"/>
      <c r="Q327" s="121"/>
      <c r="R327" s="121"/>
      <c r="X327" s="121"/>
    </row>
    <row r="328" spans="2:33" x14ac:dyDescent="0.2">
      <c r="D328" s="55"/>
      <c r="E328" s="55"/>
      <c r="F328" s="55"/>
      <c r="G328" s="55"/>
      <c r="H328" s="55"/>
      <c r="I328" s="55"/>
      <c r="J328" s="55"/>
      <c r="K328" s="55"/>
      <c r="L328" s="55"/>
      <c r="M328" s="127"/>
      <c r="N328" s="127"/>
      <c r="O328" s="121"/>
      <c r="P328" s="124"/>
      <c r="Q328" s="124"/>
      <c r="R328" s="124"/>
      <c r="S328" s="121"/>
      <c r="T328" s="124"/>
      <c r="U328" s="124"/>
      <c r="X328" s="121"/>
      <c r="Y328" s="124"/>
      <c r="Z328" s="124"/>
      <c r="AB328" s="128"/>
      <c r="AC328" s="128"/>
      <c r="AD328" s="127"/>
      <c r="AE328" s="127"/>
      <c r="AF328" s="127"/>
    </row>
    <row r="329" spans="2:33" x14ac:dyDescent="0.2">
      <c r="D329" s="121"/>
      <c r="E329" s="121"/>
      <c r="F329" s="121"/>
      <c r="G329" s="121"/>
      <c r="H329" s="121"/>
      <c r="I329" s="121"/>
      <c r="J329" s="121"/>
      <c r="K329" s="121"/>
      <c r="L329" s="121"/>
      <c r="M329" s="121"/>
      <c r="N329" s="121"/>
      <c r="O329" s="121"/>
      <c r="P329" s="121"/>
      <c r="Q329" s="121"/>
      <c r="R329" s="121"/>
      <c r="X329" s="121"/>
    </row>
    <row r="330" spans="2:33" x14ac:dyDescent="0.2">
      <c r="D330" s="121"/>
      <c r="E330" s="121"/>
      <c r="F330" s="121"/>
      <c r="G330" s="121"/>
      <c r="H330" s="121"/>
      <c r="I330" s="121"/>
      <c r="J330" s="121"/>
      <c r="K330" s="121"/>
      <c r="L330" s="121"/>
      <c r="M330" s="121"/>
      <c r="N330" s="121"/>
      <c r="O330" s="121"/>
      <c r="P330" s="121"/>
      <c r="Q330" s="121"/>
      <c r="R330" s="121"/>
      <c r="X330" s="121"/>
    </row>
    <row r="331" spans="2:33" x14ac:dyDescent="0.2">
      <c r="D331" s="121"/>
      <c r="E331" s="121"/>
      <c r="F331" s="121"/>
      <c r="G331" s="121"/>
      <c r="H331" s="121"/>
      <c r="I331" s="121"/>
      <c r="J331" s="121"/>
      <c r="K331" s="121"/>
      <c r="L331" s="121"/>
      <c r="M331" s="121"/>
      <c r="N331" s="121"/>
      <c r="O331" s="121"/>
      <c r="P331" s="121"/>
      <c r="Q331" s="121"/>
      <c r="X331" s="121"/>
    </row>
    <row r="332" spans="2:33" x14ac:dyDescent="0.2">
      <c r="D332" s="121"/>
      <c r="E332" s="121"/>
      <c r="F332" s="121"/>
      <c r="G332" s="121"/>
      <c r="H332" s="121"/>
      <c r="I332" s="121"/>
      <c r="J332" s="121"/>
      <c r="K332" s="121"/>
      <c r="L332" s="121"/>
      <c r="M332" s="121"/>
      <c r="N332" s="121"/>
      <c r="O332" s="121"/>
      <c r="P332" s="121"/>
      <c r="Q332" s="121"/>
      <c r="X332" s="121"/>
    </row>
    <row r="333" spans="2:33" x14ac:dyDescent="0.2">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c r="AA333" s="121"/>
      <c r="AB333" s="121"/>
      <c r="AC333" s="121"/>
      <c r="AD333" s="121"/>
      <c r="AE333" s="121"/>
      <c r="AF333" s="121"/>
    </row>
    <row r="334" spans="2:33" x14ac:dyDescent="0.2">
      <c r="D334" s="121"/>
      <c r="E334" s="121"/>
      <c r="F334" s="121"/>
      <c r="G334" s="121"/>
      <c r="H334" s="121"/>
      <c r="I334" s="121"/>
      <c r="J334" s="121"/>
      <c r="K334" s="121"/>
      <c r="L334" s="121"/>
      <c r="M334" s="121"/>
      <c r="N334" s="121"/>
      <c r="O334" s="121"/>
      <c r="P334" s="121"/>
      <c r="Q334" s="121"/>
      <c r="X334" s="121"/>
    </row>
    <row r="335" spans="2:33" x14ac:dyDescent="0.2">
      <c r="D335" s="121"/>
      <c r="E335" s="121"/>
      <c r="F335" s="121"/>
      <c r="G335" s="121"/>
      <c r="H335" s="121"/>
      <c r="I335" s="121"/>
      <c r="J335" s="121"/>
      <c r="K335" s="121"/>
      <c r="L335" s="121"/>
      <c r="M335" s="121"/>
      <c r="N335" s="121"/>
      <c r="O335" s="121"/>
      <c r="P335" s="121"/>
      <c r="Q335" s="121"/>
      <c r="X335" s="121"/>
    </row>
    <row r="336" spans="2:33" x14ac:dyDescent="0.2">
      <c r="D336" s="121"/>
      <c r="E336" s="121"/>
      <c r="F336" s="121"/>
      <c r="G336" s="121"/>
      <c r="H336" s="121"/>
      <c r="I336" s="121"/>
      <c r="J336" s="121"/>
      <c r="K336" s="121"/>
      <c r="L336" s="121"/>
      <c r="M336" s="121"/>
      <c r="N336" s="121"/>
      <c r="O336" s="121"/>
      <c r="P336" s="121"/>
      <c r="Q336" s="121"/>
      <c r="X336" s="121"/>
    </row>
    <row r="337" spans="4:32" x14ac:dyDescent="0.2">
      <c r="D337" s="121"/>
      <c r="E337" s="121"/>
      <c r="F337" s="121"/>
      <c r="G337" s="121"/>
      <c r="H337" s="121"/>
      <c r="I337" s="121"/>
      <c r="J337" s="121"/>
      <c r="K337" s="121"/>
      <c r="L337" s="121"/>
      <c r="M337" s="121"/>
      <c r="N337" s="121"/>
      <c r="O337" s="121"/>
      <c r="P337" s="121"/>
      <c r="Q337" s="121"/>
      <c r="X337" s="121"/>
    </row>
    <row r="338" spans="4:32" x14ac:dyDescent="0.2">
      <c r="D338" s="129"/>
      <c r="E338" s="129"/>
      <c r="F338" s="129"/>
      <c r="G338" s="129"/>
      <c r="H338" s="129"/>
      <c r="I338" s="129"/>
      <c r="J338" s="129"/>
      <c r="K338" s="129"/>
      <c r="L338" s="129"/>
      <c r="M338" s="129"/>
      <c r="N338" s="129"/>
      <c r="O338" s="121"/>
      <c r="P338" s="121"/>
      <c r="Q338" s="121"/>
      <c r="R338" s="121"/>
      <c r="S338" s="121"/>
      <c r="T338" s="121"/>
      <c r="U338" s="121"/>
      <c r="V338" s="121"/>
      <c r="W338" s="121"/>
      <c r="X338" s="121"/>
      <c r="Y338" s="121"/>
      <c r="Z338" s="121"/>
      <c r="AA338" s="121"/>
      <c r="AB338" s="121"/>
      <c r="AC338" s="121"/>
      <c r="AD338" s="121"/>
      <c r="AE338" s="121"/>
      <c r="AF338" s="121"/>
    </row>
    <row r="339" spans="4:32" x14ac:dyDescent="0.2">
      <c r="D339" s="121"/>
      <c r="E339" s="121"/>
      <c r="F339" s="121"/>
      <c r="G339" s="121"/>
      <c r="H339" s="121"/>
      <c r="I339" s="121"/>
      <c r="J339" s="121"/>
      <c r="K339" s="121"/>
      <c r="L339" s="121"/>
      <c r="M339" s="121"/>
      <c r="N339" s="121"/>
      <c r="O339" s="121"/>
      <c r="P339" s="121"/>
      <c r="Q339" s="121"/>
      <c r="X339" s="6"/>
      <c r="Y339" s="6"/>
      <c r="Z339" s="6"/>
      <c r="AA339" s="6"/>
      <c r="AB339" s="6"/>
      <c r="AC339" s="6"/>
      <c r="AD339" s="6"/>
      <c r="AE339" s="6"/>
      <c r="AF339" s="6"/>
    </row>
    <row r="340" spans="4:32" x14ac:dyDescent="0.2">
      <c r="D340" s="121"/>
      <c r="E340" s="121"/>
      <c r="F340" s="121"/>
      <c r="G340" s="121"/>
      <c r="H340" s="121"/>
      <c r="I340" s="121"/>
      <c r="J340" s="121"/>
      <c r="K340" s="121"/>
      <c r="L340" s="121"/>
      <c r="M340" s="121"/>
      <c r="N340" s="121"/>
      <c r="O340" s="121"/>
      <c r="P340" s="124"/>
      <c r="Q340" s="124"/>
      <c r="R340" s="124"/>
      <c r="S340" s="124"/>
      <c r="T340" s="124"/>
      <c r="U340" s="124"/>
      <c r="V340" s="124"/>
      <c r="W340" s="124"/>
      <c r="X340" s="121"/>
      <c r="Y340" s="124"/>
      <c r="Z340" s="124"/>
      <c r="AA340" s="124"/>
      <c r="AB340" s="124"/>
      <c r="AC340" s="124"/>
      <c r="AD340" s="124"/>
      <c r="AE340" s="124"/>
      <c r="AF340" s="124"/>
    </row>
  </sheetData>
  <mergeCells count="684">
    <mergeCell ref="D88:H88"/>
    <mergeCell ref="AC131:AG131"/>
    <mergeCell ref="F72:AG72"/>
    <mergeCell ref="AC82:AG82"/>
    <mergeCell ref="AC130:AG130"/>
    <mergeCell ref="F132:M132"/>
    <mergeCell ref="N132:S132"/>
    <mergeCell ref="T132:W132"/>
    <mergeCell ref="X132:AB132"/>
    <mergeCell ref="AC132:AG132"/>
    <mergeCell ref="F127:M127"/>
    <mergeCell ref="N127:S127"/>
    <mergeCell ref="T127:W127"/>
    <mergeCell ref="X127:AB127"/>
    <mergeCell ref="AC127:AG127"/>
    <mergeCell ref="AC128:AG128"/>
    <mergeCell ref="AC129:AG129"/>
    <mergeCell ref="B74:AG74"/>
    <mergeCell ref="B75:AG75"/>
    <mergeCell ref="D81:H82"/>
    <mergeCell ref="I82:M82"/>
    <mergeCell ref="N82:R82"/>
    <mergeCell ref="S82:W82"/>
    <mergeCell ref="X82:AB82"/>
    <mergeCell ref="D128:E128"/>
    <mergeCell ref="D129:E129"/>
    <mergeCell ref="D130:E130"/>
    <mergeCell ref="D132:E132"/>
    <mergeCell ref="D127:E127"/>
    <mergeCell ref="F128:M128"/>
    <mergeCell ref="N128:S128"/>
    <mergeCell ref="T128:W128"/>
    <mergeCell ref="X128:AB128"/>
    <mergeCell ref="F129:M129"/>
    <mergeCell ref="N129:S129"/>
    <mergeCell ref="T129:W129"/>
    <mergeCell ref="X129:AB129"/>
    <mergeCell ref="F130:M130"/>
    <mergeCell ref="N130:S130"/>
    <mergeCell ref="T130:W130"/>
    <mergeCell ref="X130:AB130"/>
    <mergeCell ref="D131:E131"/>
    <mergeCell ref="F131:M131"/>
    <mergeCell ref="N131:S131"/>
    <mergeCell ref="T131:W131"/>
    <mergeCell ref="X131:AB131"/>
    <mergeCell ref="D292:M292"/>
    <mergeCell ref="O292:V292"/>
    <mergeCell ref="X292:AF292"/>
    <mergeCell ref="D289:M289"/>
    <mergeCell ref="O289:V289"/>
    <mergeCell ref="X289:AF289"/>
    <mergeCell ref="D290:M290"/>
    <mergeCell ref="O290:AF290"/>
    <mergeCell ref="D291:M291"/>
    <mergeCell ref="O291:V291"/>
    <mergeCell ref="D287:M287"/>
    <mergeCell ref="O287:V287"/>
    <mergeCell ref="X287:AF287"/>
    <mergeCell ref="D288:M288"/>
    <mergeCell ref="O288:V288"/>
    <mergeCell ref="X288:AF288"/>
    <mergeCell ref="D284:M284"/>
    <mergeCell ref="O284:V284"/>
    <mergeCell ref="X284:AF284"/>
    <mergeCell ref="D285:M285"/>
    <mergeCell ref="O285:AF285"/>
    <mergeCell ref="D286:M286"/>
    <mergeCell ref="O286:V286"/>
    <mergeCell ref="X286:AF286"/>
    <mergeCell ref="D282:M282"/>
    <mergeCell ref="O282:V282"/>
    <mergeCell ref="X282:AF282"/>
    <mergeCell ref="D283:M283"/>
    <mergeCell ref="O283:V283"/>
    <mergeCell ref="X283:AF283"/>
    <mergeCell ref="D280:M280"/>
    <mergeCell ref="O280:Q280"/>
    <mergeCell ref="S280:V280"/>
    <mergeCell ref="X280:AA280"/>
    <mergeCell ref="AC280:AF280"/>
    <mergeCell ref="D281:M281"/>
    <mergeCell ref="O281:V281"/>
    <mergeCell ref="X281:AF281"/>
    <mergeCell ref="D278:M278"/>
    <mergeCell ref="O278:V278"/>
    <mergeCell ref="X278:AF278"/>
    <mergeCell ref="D279:M279"/>
    <mergeCell ref="O279:V279"/>
    <mergeCell ref="X279:AF279"/>
    <mergeCell ref="D276:M276"/>
    <mergeCell ref="O276:Q276"/>
    <mergeCell ref="S276:U276"/>
    <mergeCell ref="W276:X276"/>
    <mergeCell ref="Z276:AE276"/>
    <mergeCell ref="D277:M277"/>
    <mergeCell ref="O277:Q277"/>
    <mergeCell ref="S277:U277"/>
    <mergeCell ref="W277:X277"/>
    <mergeCell ref="Z277:AE277"/>
    <mergeCell ref="D274:M274"/>
    <mergeCell ref="O274:Q274"/>
    <mergeCell ref="S274:U274"/>
    <mergeCell ref="W274:X274"/>
    <mergeCell ref="Z274:AE274"/>
    <mergeCell ref="D275:M275"/>
    <mergeCell ref="O275:Q275"/>
    <mergeCell ref="S275:U275"/>
    <mergeCell ref="W275:X275"/>
    <mergeCell ref="Z275:AE275"/>
    <mergeCell ref="D264:M264"/>
    <mergeCell ref="O264:V264"/>
    <mergeCell ref="D265:M265"/>
    <mergeCell ref="O265:V265"/>
    <mergeCell ref="X265:AF265"/>
    <mergeCell ref="D266:M266"/>
    <mergeCell ref="O266:V266"/>
    <mergeCell ref="D262:M262"/>
    <mergeCell ref="O262:V262"/>
    <mergeCell ref="X262:AF262"/>
    <mergeCell ref="D263:M263"/>
    <mergeCell ref="O263:V263"/>
    <mergeCell ref="X263:AF263"/>
    <mergeCell ref="D260:M260"/>
    <mergeCell ref="O260:V260"/>
    <mergeCell ref="X260:AF260"/>
    <mergeCell ref="D261:M261"/>
    <mergeCell ref="O261:V261"/>
    <mergeCell ref="X261:AF261"/>
    <mergeCell ref="D258:M258"/>
    <mergeCell ref="O258:V258"/>
    <mergeCell ref="X258:AF258"/>
    <mergeCell ref="D259:M259"/>
    <mergeCell ref="O259:Q259"/>
    <mergeCell ref="S259:V259"/>
    <mergeCell ref="X259:AF259"/>
    <mergeCell ref="D254:M254"/>
    <mergeCell ref="O254:V254"/>
    <mergeCell ref="X254:AB254"/>
    <mergeCell ref="D257:M257"/>
    <mergeCell ref="O257:V257"/>
    <mergeCell ref="X257:AF257"/>
    <mergeCell ref="D252:M252"/>
    <mergeCell ref="O252:V252"/>
    <mergeCell ref="X252:AF252"/>
    <mergeCell ref="D253:M253"/>
    <mergeCell ref="O253:V253"/>
    <mergeCell ref="X253:AB253"/>
    <mergeCell ref="O255:V255"/>
    <mergeCell ref="O256:V256"/>
    <mergeCell ref="X255:AF255"/>
    <mergeCell ref="X256:AF256"/>
    <mergeCell ref="D255:M255"/>
    <mergeCell ref="D256:M256"/>
    <mergeCell ref="D250:M250"/>
    <mergeCell ref="O250:Q250"/>
    <mergeCell ref="S250:W250"/>
    <mergeCell ref="X250:AE250"/>
    <mergeCell ref="D251:M251"/>
    <mergeCell ref="O251:V251"/>
    <mergeCell ref="X251:AF251"/>
    <mergeCell ref="D239:M239"/>
    <mergeCell ref="O239:P239"/>
    <mergeCell ref="D240:M240"/>
    <mergeCell ref="O240:V240"/>
    <mergeCell ref="X240:Y240"/>
    <mergeCell ref="D241:M241"/>
    <mergeCell ref="N241:AF241"/>
    <mergeCell ref="D236:M236"/>
    <mergeCell ref="O236:V236"/>
    <mergeCell ref="X236:Y236"/>
    <mergeCell ref="D237:M237"/>
    <mergeCell ref="O237:AF237"/>
    <mergeCell ref="D238:M238"/>
    <mergeCell ref="O238:AF238"/>
    <mergeCell ref="AA223:AE223"/>
    <mergeCell ref="G224:I224"/>
    <mergeCell ref="D225:M225"/>
    <mergeCell ref="O225:Q225"/>
    <mergeCell ref="W225:X225"/>
    <mergeCell ref="D235:M235"/>
    <mergeCell ref="O235:V235"/>
    <mergeCell ref="X235:AF235"/>
    <mergeCell ref="D223:E224"/>
    <mergeCell ref="G223:I223"/>
    <mergeCell ref="K223:M223"/>
    <mergeCell ref="O223:Q223"/>
    <mergeCell ref="S223:T223"/>
    <mergeCell ref="V223:Y223"/>
    <mergeCell ref="AA219:AE219"/>
    <mergeCell ref="G220:I220"/>
    <mergeCell ref="D221:E222"/>
    <mergeCell ref="G221:I221"/>
    <mergeCell ref="K221:M221"/>
    <mergeCell ref="O221:Q221"/>
    <mergeCell ref="S221:T221"/>
    <mergeCell ref="V221:Y221"/>
    <mergeCell ref="AA221:AE221"/>
    <mergeCell ref="G222:I222"/>
    <mergeCell ref="D219:E220"/>
    <mergeCell ref="G219:I219"/>
    <mergeCell ref="K219:M219"/>
    <mergeCell ref="O219:Q219"/>
    <mergeCell ref="S219:T219"/>
    <mergeCell ref="V219:Y219"/>
    <mergeCell ref="F207:R207"/>
    <mergeCell ref="T207:AF207"/>
    <mergeCell ref="F208:R208"/>
    <mergeCell ref="T208:AF208"/>
    <mergeCell ref="D217:I218"/>
    <mergeCell ref="J217:Z218"/>
    <mergeCell ref="AA217:AF217"/>
    <mergeCell ref="AA218:AF218"/>
    <mergeCell ref="F205:R205"/>
    <mergeCell ref="T205:AF205"/>
    <mergeCell ref="D206:Q206"/>
    <mergeCell ref="U206:V206"/>
    <mergeCell ref="X206:Y206"/>
    <mergeCell ref="AA206:AB206"/>
    <mergeCell ref="AD206:AE206"/>
    <mergeCell ref="D203:Q203"/>
    <mergeCell ref="U203:V203"/>
    <mergeCell ref="X203:Y203"/>
    <mergeCell ref="AA203:AB203"/>
    <mergeCell ref="AD203:AE203"/>
    <mergeCell ref="F204:R204"/>
    <mergeCell ref="T204:AF204"/>
    <mergeCell ref="R202:S202"/>
    <mergeCell ref="U202:V202"/>
    <mergeCell ref="X202:Y202"/>
    <mergeCell ref="AA202:AB202"/>
    <mergeCell ref="AD202:AE202"/>
    <mergeCell ref="D202:N202"/>
    <mergeCell ref="O202:P202"/>
    <mergeCell ref="R201:T201"/>
    <mergeCell ref="U201:W201"/>
    <mergeCell ref="X201:Z201"/>
    <mergeCell ref="AA201:AC201"/>
    <mergeCell ref="AD201:AF201"/>
    <mergeCell ref="F190:M190"/>
    <mergeCell ref="O190:Q190"/>
    <mergeCell ref="S190:U190"/>
    <mergeCell ref="W190:AE190"/>
    <mergeCell ref="C194:AG194"/>
    <mergeCell ref="D200:M200"/>
    <mergeCell ref="O200:Q200"/>
    <mergeCell ref="S200:W200"/>
    <mergeCell ref="X200:AE200"/>
    <mergeCell ref="O201:Q201"/>
    <mergeCell ref="D201:N201"/>
    <mergeCell ref="AA187:AB187"/>
    <mergeCell ref="AD187:AE187"/>
    <mergeCell ref="F188:M188"/>
    <mergeCell ref="O188:V188"/>
    <mergeCell ref="X188:AE188"/>
    <mergeCell ref="F189:M189"/>
    <mergeCell ref="O189:V189"/>
    <mergeCell ref="X189:AE189"/>
    <mergeCell ref="F185:V185"/>
    <mergeCell ref="F186:H186"/>
    <mergeCell ref="J186:U186"/>
    <mergeCell ref="D187:Q187"/>
    <mergeCell ref="U187:V187"/>
    <mergeCell ref="X187:Y187"/>
    <mergeCell ref="F183:M183"/>
    <mergeCell ref="O183:V183"/>
    <mergeCell ref="X183:AF183"/>
    <mergeCell ref="F184:M184"/>
    <mergeCell ref="O184:V184"/>
    <mergeCell ref="X184:AF184"/>
    <mergeCell ref="U181:V181"/>
    <mergeCell ref="X181:Y181"/>
    <mergeCell ref="AA181:AB181"/>
    <mergeCell ref="AD181:AE181"/>
    <mergeCell ref="F182:M182"/>
    <mergeCell ref="O182:V182"/>
    <mergeCell ref="X182:AF182"/>
    <mergeCell ref="C174:AG174"/>
    <mergeCell ref="C175:AG175"/>
    <mergeCell ref="C176:AG176"/>
    <mergeCell ref="D180:M180"/>
    <mergeCell ref="O180:R180"/>
    <mergeCell ref="T180:W180"/>
    <mergeCell ref="AC168:AF168"/>
    <mergeCell ref="D169:L169"/>
    <mergeCell ref="Q169:T169"/>
    <mergeCell ref="V169:AE169"/>
    <mergeCell ref="D170:L170"/>
    <mergeCell ref="Q170:AE170"/>
    <mergeCell ref="D167:L167"/>
    <mergeCell ref="Q167:T167"/>
    <mergeCell ref="V167:Y167"/>
    <mergeCell ref="AA167:AB167"/>
    <mergeCell ref="D168:L168"/>
    <mergeCell ref="Q168:T168"/>
    <mergeCell ref="V168:Y168"/>
    <mergeCell ref="AA168:AB168"/>
    <mergeCell ref="D158:F158"/>
    <mergeCell ref="G158:P158"/>
    <mergeCell ref="R158:T158"/>
    <mergeCell ref="V158:X158"/>
    <mergeCell ref="Z158:AF158"/>
    <mergeCell ref="D166:L166"/>
    <mergeCell ref="Q166:S166"/>
    <mergeCell ref="U166:W166"/>
    <mergeCell ref="Y166:AA166"/>
    <mergeCell ref="AC166:AE166"/>
    <mergeCell ref="D156:P156"/>
    <mergeCell ref="Q156:AF156"/>
    <mergeCell ref="D157:F157"/>
    <mergeCell ref="G157:P157"/>
    <mergeCell ref="R157:T157"/>
    <mergeCell ref="V157:X157"/>
    <mergeCell ref="Z157:AF157"/>
    <mergeCell ref="E155:F155"/>
    <mergeCell ref="G155:P155"/>
    <mergeCell ref="Q155:S155"/>
    <mergeCell ref="U155:W155"/>
    <mergeCell ref="Y155:AA155"/>
    <mergeCell ref="AC155:AE155"/>
    <mergeCell ref="E154:F154"/>
    <mergeCell ref="G154:P154"/>
    <mergeCell ref="Q154:S154"/>
    <mergeCell ref="U154:W154"/>
    <mergeCell ref="Y154:AA154"/>
    <mergeCell ref="AC154:AE154"/>
    <mergeCell ref="D153:F153"/>
    <mergeCell ref="G153:P153"/>
    <mergeCell ref="Q153:S153"/>
    <mergeCell ref="U153:W153"/>
    <mergeCell ref="Y153:AA153"/>
    <mergeCell ref="AC153:AE153"/>
    <mergeCell ref="D152:F152"/>
    <mergeCell ref="G152:P152"/>
    <mergeCell ref="Q152:S152"/>
    <mergeCell ref="U152:W152"/>
    <mergeCell ref="Y152:AA152"/>
    <mergeCell ref="AC152:AE152"/>
    <mergeCell ref="X141:AF141"/>
    <mergeCell ref="D142:M142"/>
    <mergeCell ref="O142:V142"/>
    <mergeCell ref="X142:AF142"/>
    <mergeCell ref="D147:AG147"/>
    <mergeCell ref="D151:P151"/>
    <mergeCell ref="Q151:T151"/>
    <mergeCell ref="U151:X151"/>
    <mergeCell ref="Y151:AB151"/>
    <mergeCell ref="AC151:AF151"/>
    <mergeCell ref="D139:M139"/>
    <mergeCell ref="O139:V139"/>
    <mergeCell ref="D140:M140"/>
    <mergeCell ref="O140:V140"/>
    <mergeCell ref="D141:M141"/>
    <mergeCell ref="O141:V141"/>
    <mergeCell ref="M1:O4"/>
    <mergeCell ref="P1:S1"/>
    <mergeCell ref="P2:S2"/>
    <mergeCell ref="P3:S3"/>
    <mergeCell ref="P4:S4"/>
    <mergeCell ref="T1:AG1"/>
    <mergeCell ref="T2:AG2"/>
    <mergeCell ref="T3:AG3"/>
    <mergeCell ref="T4:AG4"/>
    <mergeCell ref="B10:G10"/>
    <mergeCell ref="B11:G11"/>
    <mergeCell ref="B12:G12"/>
    <mergeCell ref="B13:G13"/>
    <mergeCell ref="B14:G14"/>
    <mergeCell ref="B15:G15"/>
    <mergeCell ref="R10:V10"/>
    <mergeCell ref="R13:V13"/>
    <mergeCell ref="R14:V14"/>
    <mergeCell ref="H10:I10"/>
    <mergeCell ref="J10:M10"/>
    <mergeCell ref="N10:Q10"/>
    <mergeCell ref="W10:AG10"/>
    <mergeCell ref="W13:AG13"/>
    <mergeCell ref="W14:AG14"/>
    <mergeCell ref="W15:AG15"/>
    <mergeCell ref="H11:AG11"/>
    <mergeCell ref="H13:Q13"/>
    <mergeCell ref="H14:Q14"/>
    <mergeCell ref="H15:Q15"/>
    <mergeCell ref="H12:K12"/>
    <mergeCell ref="L12:AG12"/>
    <mergeCell ref="AE21:AG21"/>
    <mergeCell ref="AE22:AG22"/>
    <mergeCell ref="AE23:AG23"/>
    <mergeCell ref="AE24:AG24"/>
    <mergeCell ref="AE25:AG25"/>
    <mergeCell ref="AE26:AG26"/>
    <mergeCell ref="AE27:AG27"/>
    <mergeCell ref="AE28:AG28"/>
    <mergeCell ref="R15:V15"/>
    <mergeCell ref="F27:Z27"/>
    <mergeCell ref="F28:Z28"/>
    <mergeCell ref="AA21:AD21"/>
    <mergeCell ref="AA22:AD22"/>
    <mergeCell ref="AA23:AD23"/>
    <mergeCell ref="AA24:AD24"/>
    <mergeCell ref="AA25:AD25"/>
    <mergeCell ref="AA26:AD26"/>
    <mergeCell ref="AA27:AD27"/>
    <mergeCell ref="AA28:AD28"/>
    <mergeCell ref="B17:AI17"/>
    <mergeCell ref="B20:Z20"/>
    <mergeCell ref="B19:E19"/>
    <mergeCell ref="F19:Z19"/>
    <mergeCell ref="F21:Z21"/>
    <mergeCell ref="AE38:AG38"/>
    <mergeCell ref="AE39:AG39"/>
    <mergeCell ref="AA19:AD19"/>
    <mergeCell ref="AA20:AB20"/>
    <mergeCell ref="AC20:AD20"/>
    <mergeCell ref="B21:E30"/>
    <mergeCell ref="B31:E31"/>
    <mergeCell ref="B32:E33"/>
    <mergeCell ref="B34:E39"/>
    <mergeCell ref="F36:Z36"/>
    <mergeCell ref="F37:Z37"/>
    <mergeCell ref="F38:Z38"/>
    <mergeCell ref="F39:Z39"/>
    <mergeCell ref="AA39:AD39"/>
    <mergeCell ref="AE29:AG29"/>
    <mergeCell ref="AE30:AG30"/>
    <mergeCell ref="AE31:AG31"/>
    <mergeCell ref="AE32:AG32"/>
    <mergeCell ref="AE33:AG33"/>
    <mergeCell ref="AE34:AG34"/>
    <mergeCell ref="AE35:AG35"/>
    <mergeCell ref="AE36:AG36"/>
    <mergeCell ref="AE37:AG37"/>
    <mergeCell ref="AE19:AG20"/>
    <mergeCell ref="F22:Z22"/>
    <mergeCell ref="F23:Z23"/>
    <mergeCell ref="F24:Z24"/>
    <mergeCell ref="F25:Z25"/>
    <mergeCell ref="F26:Z26"/>
    <mergeCell ref="AA33:AD33"/>
    <mergeCell ref="AA34:AD34"/>
    <mergeCell ref="AA35:AD35"/>
    <mergeCell ref="AA36:AD36"/>
    <mergeCell ref="AA37:AD37"/>
    <mergeCell ref="AA38:AD38"/>
    <mergeCell ref="F29:Z29"/>
    <mergeCell ref="F30:Z30"/>
    <mergeCell ref="F31:Z31"/>
    <mergeCell ref="F32:Z32"/>
    <mergeCell ref="F33:Z33"/>
    <mergeCell ref="F34:Z34"/>
    <mergeCell ref="F35:Z35"/>
    <mergeCell ref="F55:Z55"/>
    <mergeCell ref="AA55:AD55"/>
    <mergeCell ref="AA40:AD40"/>
    <mergeCell ref="AA41:AD41"/>
    <mergeCell ref="AA42:AD42"/>
    <mergeCell ref="AE55:AG55"/>
    <mergeCell ref="AA29:AD29"/>
    <mergeCell ref="B46:E46"/>
    <mergeCell ref="F46:Z46"/>
    <mergeCell ref="AA46:AD46"/>
    <mergeCell ref="AE46:AG47"/>
    <mergeCell ref="B47:Z47"/>
    <mergeCell ref="AA47:AB47"/>
    <mergeCell ref="AC47:AD47"/>
    <mergeCell ref="F40:Z40"/>
    <mergeCell ref="F41:Z41"/>
    <mergeCell ref="F42:Z42"/>
    <mergeCell ref="AE40:AG40"/>
    <mergeCell ref="AE41:AG41"/>
    <mergeCell ref="AE42:AG42"/>
    <mergeCell ref="B40:E42"/>
    <mergeCell ref="AA30:AD30"/>
    <mergeCell ref="AA31:AD31"/>
    <mergeCell ref="AA32:AD32"/>
    <mergeCell ref="F52:Z52"/>
    <mergeCell ref="AA52:AD52"/>
    <mergeCell ref="AE52:AG52"/>
    <mergeCell ref="F53:Z53"/>
    <mergeCell ref="AA53:AD53"/>
    <mergeCell ref="AE53:AG53"/>
    <mergeCell ref="F54:Z54"/>
    <mergeCell ref="AA54:AD54"/>
    <mergeCell ref="AE54:AG54"/>
    <mergeCell ref="F67:Z67"/>
    <mergeCell ref="AA67:AD67"/>
    <mergeCell ref="AE67:AG67"/>
    <mergeCell ref="F68:Z68"/>
    <mergeCell ref="F56:Z56"/>
    <mergeCell ref="AA56:AD56"/>
    <mergeCell ref="AE56:AG56"/>
    <mergeCell ref="B57:E57"/>
    <mergeCell ref="F57:Z57"/>
    <mergeCell ref="AA57:AD57"/>
    <mergeCell ref="AE57:AG57"/>
    <mergeCell ref="B48:E56"/>
    <mergeCell ref="F48:Z48"/>
    <mergeCell ref="AA48:AD48"/>
    <mergeCell ref="AE48:AG48"/>
    <mergeCell ref="F49:Z49"/>
    <mergeCell ref="AA49:AD49"/>
    <mergeCell ref="AE49:AG49"/>
    <mergeCell ref="F50:Z50"/>
    <mergeCell ref="AA50:AD50"/>
    <mergeCell ref="AE50:AG50"/>
    <mergeCell ref="F51:Z51"/>
    <mergeCell ref="AA51:AD51"/>
    <mergeCell ref="AE51:AG51"/>
    <mergeCell ref="AE61:AG61"/>
    <mergeCell ref="F62:Z62"/>
    <mergeCell ref="AA62:AD62"/>
    <mergeCell ref="AE62:AG62"/>
    <mergeCell ref="F63:Z63"/>
    <mergeCell ref="AA63:AD63"/>
    <mergeCell ref="AE63:AG63"/>
    <mergeCell ref="F64:Z64"/>
    <mergeCell ref="AA64:AD64"/>
    <mergeCell ref="AE64:AG64"/>
    <mergeCell ref="B58:E58"/>
    <mergeCell ref="B59:E59"/>
    <mergeCell ref="B60:E60"/>
    <mergeCell ref="F59:Z59"/>
    <mergeCell ref="F60:Z60"/>
    <mergeCell ref="AA59:AD59"/>
    <mergeCell ref="AA60:AD60"/>
    <mergeCell ref="AE59:AG59"/>
    <mergeCell ref="AE60:AG60"/>
    <mergeCell ref="F58:Z58"/>
    <mergeCell ref="AA58:AD58"/>
    <mergeCell ref="AE58:AG58"/>
    <mergeCell ref="B70:E70"/>
    <mergeCell ref="B71:E71"/>
    <mergeCell ref="B72:E72"/>
    <mergeCell ref="F65:Z65"/>
    <mergeCell ref="F66:Z66"/>
    <mergeCell ref="AA65:AD65"/>
    <mergeCell ref="AA66:AD66"/>
    <mergeCell ref="AE65:AG65"/>
    <mergeCell ref="AE66:AG66"/>
    <mergeCell ref="AE71:AG71"/>
    <mergeCell ref="AA71:AD71"/>
    <mergeCell ref="B69:E69"/>
    <mergeCell ref="F69:Z69"/>
    <mergeCell ref="AA69:AD69"/>
    <mergeCell ref="AE69:AG69"/>
    <mergeCell ref="AA68:AD68"/>
    <mergeCell ref="AE68:AG68"/>
    <mergeCell ref="F70:Z70"/>
    <mergeCell ref="AA70:AD70"/>
    <mergeCell ref="AE70:AG70"/>
    <mergeCell ref="F71:Z71"/>
    <mergeCell ref="B61:E68"/>
    <mergeCell ref="F61:Z61"/>
    <mergeCell ref="AA61:AD61"/>
    <mergeCell ref="B77:AI77"/>
    <mergeCell ref="D87:H87"/>
    <mergeCell ref="I87:M87"/>
    <mergeCell ref="N87:R87"/>
    <mergeCell ref="D83:H83"/>
    <mergeCell ref="I83:M83"/>
    <mergeCell ref="N83:R83"/>
    <mergeCell ref="S83:W83"/>
    <mergeCell ref="X83:AB83"/>
    <mergeCell ref="AC83:AG83"/>
    <mergeCell ref="I81:AB81"/>
    <mergeCell ref="AC81:AG81"/>
    <mergeCell ref="I88:M88"/>
    <mergeCell ref="N88:R88"/>
    <mergeCell ref="D92:H92"/>
    <mergeCell ref="D97:H97"/>
    <mergeCell ref="D101:H101"/>
    <mergeCell ref="I101:M101"/>
    <mergeCell ref="N101:R101"/>
    <mergeCell ref="S101:W101"/>
    <mergeCell ref="S100:W100"/>
    <mergeCell ref="D91:H91"/>
    <mergeCell ref="D100:H100"/>
    <mergeCell ref="I91:K91"/>
    <mergeCell ref="L91:N91"/>
    <mergeCell ref="O91:Q91"/>
    <mergeCell ref="R91:T91"/>
    <mergeCell ref="U91:W91"/>
    <mergeCell ref="L92:N92"/>
    <mergeCell ref="I92:K92"/>
    <mergeCell ref="I97:K97"/>
    <mergeCell ref="L97:N97"/>
    <mergeCell ref="O97:Q97"/>
    <mergeCell ref="D95:H96"/>
    <mergeCell ref="I95:K96"/>
    <mergeCell ref="L95:Q95"/>
    <mergeCell ref="X91:Z91"/>
    <mergeCell ref="AA91:AC91"/>
    <mergeCell ref="AD91:AF91"/>
    <mergeCell ref="AD92:AF92"/>
    <mergeCell ref="AA92:AC92"/>
    <mergeCell ref="X92:Z92"/>
    <mergeCell ref="U92:W92"/>
    <mergeCell ref="R92:T92"/>
    <mergeCell ref="O92:Q92"/>
    <mergeCell ref="R95:AF95"/>
    <mergeCell ref="I100:M100"/>
    <mergeCell ref="N100:R100"/>
    <mergeCell ref="O96:Q96"/>
    <mergeCell ref="L96:N96"/>
    <mergeCell ref="R97:T97"/>
    <mergeCell ref="U97:W97"/>
    <mergeCell ref="X97:Z97"/>
    <mergeCell ref="AA97:AC97"/>
    <mergeCell ref="AD97:AF97"/>
    <mergeCell ref="AD96:AF96"/>
    <mergeCell ref="AA96:AC96"/>
    <mergeCell ref="X96:Z96"/>
    <mergeCell ref="U96:W96"/>
    <mergeCell ref="R96:T96"/>
    <mergeCell ref="D105:H105"/>
    <mergeCell ref="D107:H107"/>
    <mergeCell ref="N105:R105"/>
    <mergeCell ref="I105:M105"/>
    <mergeCell ref="S105:W105"/>
    <mergeCell ref="N106:R106"/>
    <mergeCell ref="D106:M106"/>
    <mergeCell ref="I107:W107"/>
    <mergeCell ref="D111:M111"/>
    <mergeCell ref="N111:AG112"/>
    <mergeCell ref="D112:H112"/>
    <mergeCell ref="I112:M112"/>
    <mergeCell ref="I113:M113"/>
    <mergeCell ref="D113:H113"/>
    <mergeCell ref="D114:H114"/>
    <mergeCell ref="I114:M114"/>
    <mergeCell ref="I115:M115"/>
    <mergeCell ref="D115:H115"/>
    <mergeCell ref="N113:AG113"/>
    <mergeCell ref="N114:AG114"/>
    <mergeCell ref="N115:AG115"/>
    <mergeCell ref="Y119:AF119"/>
    <mergeCell ref="Y120:AF120"/>
    <mergeCell ref="Y122:AF122"/>
    <mergeCell ref="Y123:AF123"/>
    <mergeCell ref="D119:H119"/>
    <mergeCell ref="D120:H120"/>
    <mergeCell ref="D122:H122"/>
    <mergeCell ref="D123:H123"/>
    <mergeCell ref="I119:P119"/>
    <mergeCell ref="I120:P120"/>
    <mergeCell ref="I122:P122"/>
    <mergeCell ref="I123:P123"/>
    <mergeCell ref="Q119:X119"/>
    <mergeCell ref="Q120:X120"/>
    <mergeCell ref="Q122:X122"/>
    <mergeCell ref="Q123:X123"/>
    <mergeCell ref="R308:AG308"/>
    <mergeCell ref="B308:Q308"/>
    <mergeCell ref="B310:L310"/>
    <mergeCell ref="M310:W310"/>
    <mergeCell ref="X310:AG310"/>
    <mergeCell ref="B311:L311"/>
    <mergeCell ref="M311:W311"/>
    <mergeCell ref="X311:AG311"/>
    <mergeCell ref="H307:AG307"/>
    <mergeCell ref="B315:L315"/>
    <mergeCell ref="M315:W315"/>
    <mergeCell ref="X315:AG315"/>
    <mergeCell ref="B316:L316"/>
    <mergeCell ref="M316:W316"/>
    <mergeCell ref="X316:AG316"/>
    <mergeCell ref="B312:L312"/>
    <mergeCell ref="M312:W312"/>
    <mergeCell ref="X312:AG312"/>
    <mergeCell ref="B313:L313"/>
    <mergeCell ref="M313:W313"/>
    <mergeCell ref="X313:AG313"/>
    <mergeCell ref="B314:L314"/>
    <mergeCell ref="M314:W314"/>
    <mergeCell ref="X314:AG314"/>
    <mergeCell ref="B304:G304"/>
    <mergeCell ref="H304:I304"/>
    <mergeCell ref="J304:M304"/>
    <mergeCell ref="N304:Q304"/>
    <mergeCell ref="B305:G305"/>
    <mergeCell ref="H305:AG305"/>
    <mergeCell ref="B306:G306"/>
    <mergeCell ref="H306:AG306"/>
    <mergeCell ref="B307:G307"/>
  </mergeCells>
  <phoneticPr fontId="2"/>
  <dataValidations xWindow="768" yWindow="573" count="42">
    <dataValidation imeMode="off" allowBlank="1" showInputMessage="1" showErrorMessage="1" sqref="AA219:AE219 JW219:KA219 TS219:TW219 ADO219:ADS219 ANK219:ANO219 AXG219:AXK219 BHC219:BHG219 BQY219:BRC219 CAU219:CAY219 CKQ219:CKU219 CUM219:CUQ219 DEI219:DEM219 DOE219:DOI219 DYA219:DYE219 EHW219:EIA219 ERS219:ERW219 FBO219:FBS219 FLK219:FLO219 FVG219:FVK219 GFC219:GFG219 GOY219:GPC219 GYU219:GYY219 HIQ219:HIU219 HSM219:HSQ219 ICI219:ICM219 IME219:IMI219 IWA219:IWE219 JFW219:JGA219 JPS219:JPW219 JZO219:JZS219 KJK219:KJO219 KTG219:KTK219 LDC219:LDG219 LMY219:LNC219 LWU219:LWY219 MGQ219:MGU219 MQM219:MQQ219 NAI219:NAM219 NKE219:NKI219 NUA219:NUE219 ODW219:OEA219 ONS219:ONW219 OXO219:OXS219 PHK219:PHO219 PRG219:PRK219 QBC219:QBG219 QKY219:QLC219 QUU219:QUY219 REQ219:REU219 ROM219:ROQ219 RYI219:RYM219 SIE219:SII219 SSA219:SSE219 TBW219:TCA219 TLS219:TLW219 TVO219:TVS219 UFK219:UFO219 UPG219:UPK219 UZC219:UZG219 VIY219:VJC219 VSU219:VSY219 WCQ219:WCU219 WMM219:WMQ219 WWI219:WWM219 AA65806:AE65806 JW65806:KA65806 TS65806:TW65806 ADO65806:ADS65806 ANK65806:ANO65806 AXG65806:AXK65806 BHC65806:BHG65806 BQY65806:BRC65806 CAU65806:CAY65806 CKQ65806:CKU65806 CUM65806:CUQ65806 DEI65806:DEM65806 DOE65806:DOI65806 DYA65806:DYE65806 EHW65806:EIA65806 ERS65806:ERW65806 FBO65806:FBS65806 FLK65806:FLO65806 FVG65806:FVK65806 GFC65806:GFG65806 GOY65806:GPC65806 GYU65806:GYY65806 HIQ65806:HIU65806 HSM65806:HSQ65806 ICI65806:ICM65806 IME65806:IMI65806 IWA65806:IWE65806 JFW65806:JGA65806 JPS65806:JPW65806 JZO65806:JZS65806 KJK65806:KJO65806 KTG65806:KTK65806 LDC65806:LDG65806 LMY65806:LNC65806 LWU65806:LWY65806 MGQ65806:MGU65806 MQM65806:MQQ65806 NAI65806:NAM65806 NKE65806:NKI65806 NUA65806:NUE65806 ODW65806:OEA65806 ONS65806:ONW65806 OXO65806:OXS65806 PHK65806:PHO65806 PRG65806:PRK65806 QBC65806:QBG65806 QKY65806:QLC65806 QUU65806:QUY65806 REQ65806:REU65806 ROM65806:ROQ65806 RYI65806:RYM65806 SIE65806:SII65806 SSA65806:SSE65806 TBW65806:TCA65806 TLS65806:TLW65806 TVO65806:TVS65806 UFK65806:UFO65806 UPG65806:UPK65806 UZC65806:UZG65806 VIY65806:VJC65806 VSU65806:VSY65806 WCQ65806:WCU65806 WMM65806:WMQ65806 WWI65806:WWM65806 AA131342:AE131342 JW131342:KA131342 TS131342:TW131342 ADO131342:ADS131342 ANK131342:ANO131342 AXG131342:AXK131342 BHC131342:BHG131342 BQY131342:BRC131342 CAU131342:CAY131342 CKQ131342:CKU131342 CUM131342:CUQ131342 DEI131342:DEM131342 DOE131342:DOI131342 DYA131342:DYE131342 EHW131342:EIA131342 ERS131342:ERW131342 FBO131342:FBS131342 FLK131342:FLO131342 FVG131342:FVK131342 GFC131342:GFG131342 GOY131342:GPC131342 GYU131342:GYY131342 HIQ131342:HIU131342 HSM131342:HSQ131342 ICI131342:ICM131342 IME131342:IMI131342 IWA131342:IWE131342 JFW131342:JGA131342 JPS131342:JPW131342 JZO131342:JZS131342 KJK131342:KJO131342 KTG131342:KTK131342 LDC131342:LDG131342 LMY131342:LNC131342 LWU131342:LWY131342 MGQ131342:MGU131342 MQM131342:MQQ131342 NAI131342:NAM131342 NKE131342:NKI131342 NUA131342:NUE131342 ODW131342:OEA131342 ONS131342:ONW131342 OXO131342:OXS131342 PHK131342:PHO131342 PRG131342:PRK131342 QBC131342:QBG131342 QKY131342:QLC131342 QUU131342:QUY131342 REQ131342:REU131342 ROM131342:ROQ131342 RYI131342:RYM131342 SIE131342:SII131342 SSA131342:SSE131342 TBW131342:TCA131342 TLS131342:TLW131342 TVO131342:TVS131342 UFK131342:UFO131342 UPG131342:UPK131342 UZC131342:UZG131342 VIY131342:VJC131342 VSU131342:VSY131342 WCQ131342:WCU131342 WMM131342:WMQ131342 WWI131342:WWM131342 AA196878:AE196878 JW196878:KA196878 TS196878:TW196878 ADO196878:ADS196878 ANK196878:ANO196878 AXG196878:AXK196878 BHC196878:BHG196878 BQY196878:BRC196878 CAU196878:CAY196878 CKQ196878:CKU196878 CUM196878:CUQ196878 DEI196878:DEM196878 DOE196878:DOI196878 DYA196878:DYE196878 EHW196878:EIA196878 ERS196878:ERW196878 FBO196878:FBS196878 FLK196878:FLO196878 FVG196878:FVK196878 GFC196878:GFG196878 GOY196878:GPC196878 GYU196878:GYY196878 HIQ196878:HIU196878 HSM196878:HSQ196878 ICI196878:ICM196878 IME196878:IMI196878 IWA196878:IWE196878 JFW196878:JGA196878 JPS196878:JPW196878 JZO196878:JZS196878 KJK196878:KJO196878 KTG196878:KTK196878 LDC196878:LDG196878 LMY196878:LNC196878 LWU196878:LWY196878 MGQ196878:MGU196878 MQM196878:MQQ196878 NAI196878:NAM196878 NKE196878:NKI196878 NUA196878:NUE196878 ODW196878:OEA196878 ONS196878:ONW196878 OXO196878:OXS196878 PHK196878:PHO196878 PRG196878:PRK196878 QBC196878:QBG196878 QKY196878:QLC196878 QUU196878:QUY196878 REQ196878:REU196878 ROM196878:ROQ196878 RYI196878:RYM196878 SIE196878:SII196878 SSA196878:SSE196878 TBW196878:TCA196878 TLS196878:TLW196878 TVO196878:TVS196878 UFK196878:UFO196878 UPG196878:UPK196878 UZC196878:UZG196878 VIY196878:VJC196878 VSU196878:VSY196878 WCQ196878:WCU196878 WMM196878:WMQ196878 WWI196878:WWM196878 AA262414:AE262414 JW262414:KA262414 TS262414:TW262414 ADO262414:ADS262414 ANK262414:ANO262414 AXG262414:AXK262414 BHC262414:BHG262414 BQY262414:BRC262414 CAU262414:CAY262414 CKQ262414:CKU262414 CUM262414:CUQ262414 DEI262414:DEM262414 DOE262414:DOI262414 DYA262414:DYE262414 EHW262414:EIA262414 ERS262414:ERW262414 FBO262414:FBS262414 FLK262414:FLO262414 FVG262414:FVK262414 GFC262414:GFG262414 GOY262414:GPC262414 GYU262414:GYY262414 HIQ262414:HIU262414 HSM262414:HSQ262414 ICI262414:ICM262414 IME262414:IMI262414 IWA262414:IWE262414 JFW262414:JGA262414 JPS262414:JPW262414 JZO262414:JZS262414 KJK262414:KJO262414 KTG262414:KTK262414 LDC262414:LDG262414 LMY262414:LNC262414 LWU262414:LWY262414 MGQ262414:MGU262414 MQM262414:MQQ262414 NAI262414:NAM262414 NKE262414:NKI262414 NUA262414:NUE262414 ODW262414:OEA262414 ONS262414:ONW262414 OXO262414:OXS262414 PHK262414:PHO262414 PRG262414:PRK262414 QBC262414:QBG262414 QKY262414:QLC262414 QUU262414:QUY262414 REQ262414:REU262414 ROM262414:ROQ262414 RYI262414:RYM262414 SIE262414:SII262414 SSA262414:SSE262414 TBW262414:TCA262414 TLS262414:TLW262414 TVO262414:TVS262414 UFK262414:UFO262414 UPG262414:UPK262414 UZC262414:UZG262414 VIY262414:VJC262414 VSU262414:VSY262414 WCQ262414:WCU262414 WMM262414:WMQ262414 WWI262414:WWM262414 AA327950:AE327950 JW327950:KA327950 TS327950:TW327950 ADO327950:ADS327950 ANK327950:ANO327950 AXG327950:AXK327950 BHC327950:BHG327950 BQY327950:BRC327950 CAU327950:CAY327950 CKQ327950:CKU327950 CUM327950:CUQ327950 DEI327950:DEM327950 DOE327950:DOI327950 DYA327950:DYE327950 EHW327950:EIA327950 ERS327950:ERW327950 FBO327950:FBS327950 FLK327950:FLO327950 FVG327950:FVK327950 GFC327950:GFG327950 GOY327950:GPC327950 GYU327950:GYY327950 HIQ327950:HIU327950 HSM327950:HSQ327950 ICI327950:ICM327950 IME327950:IMI327950 IWA327950:IWE327950 JFW327950:JGA327950 JPS327950:JPW327950 JZO327950:JZS327950 KJK327950:KJO327950 KTG327950:KTK327950 LDC327950:LDG327950 LMY327950:LNC327950 LWU327950:LWY327950 MGQ327950:MGU327950 MQM327950:MQQ327950 NAI327950:NAM327950 NKE327950:NKI327950 NUA327950:NUE327950 ODW327950:OEA327950 ONS327950:ONW327950 OXO327950:OXS327950 PHK327950:PHO327950 PRG327950:PRK327950 QBC327950:QBG327950 QKY327950:QLC327950 QUU327950:QUY327950 REQ327950:REU327950 ROM327950:ROQ327950 RYI327950:RYM327950 SIE327950:SII327950 SSA327950:SSE327950 TBW327950:TCA327950 TLS327950:TLW327950 TVO327950:TVS327950 UFK327950:UFO327950 UPG327950:UPK327950 UZC327950:UZG327950 VIY327950:VJC327950 VSU327950:VSY327950 WCQ327950:WCU327950 WMM327950:WMQ327950 WWI327950:WWM327950 AA393486:AE393486 JW393486:KA393486 TS393486:TW393486 ADO393486:ADS393486 ANK393486:ANO393486 AXG393486:AXK393486 BHC393486:BHG393486 BQY393486:BRC393486 CAU393486:CAY393486 CKQ393486:CKU393486 CUM393486:CUQ393486 DEI393486:DEM393486 DOE393486:DOI393486 DYA393486:DYE393486 EHW393486:EIA393486 ERS393486:ERW393486 FBO393486:FBS393486 FLK393486:FLO393486 FVG393486:FVK393486 GFC393486:GFG393486 GOY393486:GPC393486 GYU393486:GYY393486 HIQ393486:HIU393486 HSM393486:HSQ393486 ICI393486:ICM393486 IME393486:IMI393486 IWA393486:IWE393486 JFW393486:JGA393486 JPS393486:JPW393486 JZO393486:JZS393486 KJK393486:KJO393486 KTG393486:KTK393486 LDC393486:LDG393486 LMY393486:LNC393486 LWU393486:LWY393486 MGQ393486:MGU393486 MQM393486:MQQ393486 NAI393486:NAM393486 NKE393486:NKI393486 NUA393486:NUE393486 ODW393486:OEA393486 ONS393486:ONW393486 OXO393486:OXS393486 PHK393486:PHO393486 PRG393486:PRK393486 QBC393486:QBG393486 QKY393486:QLC393486 QUU393486:QUY393486 REQ393486:REU393486 ROM393486:ROQ393486 RYI393486:RYM393486 SIE393486:SII393486 SSA393486:SSE393486 TBW393486:TCA393486 TLS393486:TLW393486 TVO393486:TVS393486 UFK393486:UFO393486 UPG393486:UPK393486 UZC393486:UZG393486 VIY393486:VJC393486 VSU393486:VSY393486 WCQ393486:WCU393486 WMM393486:WMQ393486 WWI393486:WWM393486 AA459022:AE459022 JW459022:KA459022 TS459022:TW459022 ADO459022:ADS459022 ANK459022:ANO459022 AXG459022:AXK459022 BHC459022:BHG459022 BQY459022:BRC459022 CAU459022:CAY459022 CKQ459022:CKU459022 CUM459022:CUQ459022 DEI459022:DEM459022 DOE459022:DOI459022 DYA459022:DYE459022 EHW459022:EIA459022 ERS459022:ERW459022 FBO459022:FBS459022 FLK459022:FLO459022 FVG459022:FVK459022 GFC459022:GFG459022 GOY459022:GPC459022 GYU459022:GYY459022 HIQ459022:HIU459022 HSM459022:HSQ459022 ICI459022:ICM459022 IME459022:IMI459022 IWA459022:IWE459022 JFW459022:JGA459022 JPS459022:JPW459022 JZO459022:JZS459022 KJK459022:KJO459022 KTG459022:KTK459022 LDC459022:LDG459022 LMY459022:LNC459022 LWU459022:LWY459022 MGQ459022:MGU459022 MQM459022:MQQ459022 NAI459022:NAM459022 NKE459022:NKI459022 NUA459022:NUE459022 ODW459022:OEA459022 ONS459022:ONW459022 OXO459022:OXS459022 PHK459022:PHO459022 PRG459022:PRK459022 QBC459022:QBG459022 QKY459022:QLC459022 QUU459022:QUY459022 REQ459022:REU459022 ROM459022:ROQ459022 RYI459022:RYM459022 SIE459022:SII459022 SSA459022:SSE459022 TBW459022:TCA459022 TLS459022:TLW459022 TVO459022:TVS459022 UFK459022:UFO459022 UPG459022:UPK459022 UZC459022:UZG459022 VIY459022:VJC459022 VSU459022:VSY459022 WCQ459022:WCU459022 WMM459022:WMQ459022 WWI459022:WWM459022 AA524558:AE524558 JW524558:KA524558 TS524558:TW524558 ADO524558:ADS524558 ANK524558:ANO524558 AXG524558:AXK524558 BHC524558:BHG524558 BQY524558:BRC524558 CAU524558:CAY524558 CKQ524558:CKU524558 CUM524558:CUQ524558 DEI524558:DEM524558 DOE524558:DOI524558 DYA524558:DYE524558 EHW524558:EIA524558 ERS524558:ERW524558 FBO524558:FBS524558 FLK524558:FLO524558 FVG524558:FVK524558 GFC524558:GFG524558 GOY524558:GPC524558 GYU524558:GYY524558 HIQ524558:HIU524558 HSM524558:HSQ524558 ICI524558:ICM524558 IME524558:IMI524558 IWA524558:IWE524558 JFW524558:JGA524558 JPS524558:JPW524558 JZO524558:JZS524558 KJK524558:KJO524558 KTG524558:KTK524558 LDC524558:LDG524558 LMY524558:LNC524558 LWU524558:LWY524558 MGQ524558:MGU524558 MQM524558:MQQ524558 NAI524558:NAM524558 NKE524558:NKI524558 NUA524558:NUE524558 ODW524558:OEA524558 ONS524558:ONW524558 OXO524558:OXS524558 PHK524558:PHO524558 PRG524558:PRK524558 QBC524558:QBG524558 QKY524558:QLC524558 QUU524558:QUY524558 REQ524558:REU524558 ROM524558:ROQ524558 RYI524558:RYM524558 SIE524558:SII524558 SSA524558:SSE524558 TBW524558:TCA524558 TLS524558:TLW524558 TVO524558:TVS524558 UFK524558:UFO524558 UPG524558:UPK524558 UZC524558:UZG524558 VIY524558:VJC524558 VSU524558:VSY524558 WCQ524558:WCU524558 WMM524558:WMQ524558 WWI524558:WWM524558 AA590094:AE590094 JW590094:KA590094 TS590094:TW590094 ADO590094:ADS590094 ANK590094:ANO590094 AXG590094:AXK590094 BHC590094:BHG590094 BQY590094:BRC590094 CAU590094:CAY590094 CKQ590094:CKU590094 CUM590094:CUQ590094 DEI590094:DEM590094 DOE590094:DOI590094 DYA590094:DYE590094 EHW590094:EIA590094 ERS590094:ERW590094 FBO590094:FBS590094 FLK590094:FLO590094 FVG590094:FVK590094 GFC590094:GFG590094 GOY590094:GPC590094 GYU590094:GYY590094 HIQ590094:HIU590094 HSM590094:HSQ590094 ICI590094:ICM590094 IME590094:IMI590094 IWA590094:IWE590094 JFW590094:JGA590094 JPS590094:JPW590094 JZO590094:JZS590094 KJK590094:KJO590094 KTG590094:KTK590094 LDC590094:LDG590094 LMY590094:LNC590094 LWU590094:LWY590094 MGQ590094:MGU590094 MQM590094:MQQ590094 NAI590094:NAM590094 NKE590094:NKI590094 NUA590094:NUE590094 ODW590094:OEA590094 ONS590094:ONW590094 OXO590094:OXS590094 PHK590094:PHO590094 PRG590094:PRK590094 QBC590094:QBG590094 QKY590094:QLC590094 QUU590094:QUY590094 REQ590094:REU590094 ROM590094:ROQ590094 RYI590094:RYM590094 SIE590094:SII590094 SSA590094:SSE590094 TBW590094:TCA590094 TLS590094:TLW590094 TVO590094:TVS590094 UFK590094:UFO590094 UPG590094:UPK590094 UZC590094:UZG590094 VIY590094:VJC590094 VSU590094:VSY590094 WCQ590094:WCU590094 WMM590094:WMQ590094 WWI590094:WWM590094 AA655630:AE655630 JW655630:KA655630 TS655630:TW655630 ADO655630:ADS655630 ANK655630:ANO655630 AXG655630:AXK655630 BHC655630:BHG655630 BQY655630:BRC655630 CAU655630:CAY655630 CKQ655630:CKU655630 CUM655630:CUQ655630 DEI655630:DEM655630 DOE655630:DOI655630 DYA655630:DYE655630 EHW655630:EIA655630 ERS655630:ERW655630 FBO655630:FBS655630 FLK655630:FLO655630 FVG655630:FVK655630 GFC655630:GFG655630 GOY655630:GPC655630 GYU655630:GYY655630 HIQ655630:HIU655630 HSM655630:HSQ655630 ICI655630:ICM655630 IME655630:IMI655630 IWA655630:IWE655630 JFW655630:JGA655630 JPS655630:JPW655630 JZO655630:JZS655630 KJK655630:KJO655630 KTG655630:KTK655630 LDC655630:LDG655630 LMY655630:LNC655630 LWU655630:LWY655630 MGQ655630:MGU655630 MQM655630:MQQ655630 NAI655630:NAM655630 NKE655630:NKI655630 NUA655630:NUE655630 ODW655630:OEA655630 ONS655630:ONW655630 OXO655630:OXS655630 PHK655630:PHO655630 PRG655630:PRK655630 QBC655630:QBG655630 QKY655630:QLC655630 QUU655630:QUY655630 REQ655630:REU655630 ROM655630:ROQ655630 RYI655630:RYM655630 SIE655630:SII655630 SSA655630:SSE655630 TBW655630:TCA655630 TLS655630:TLW655630 TVO655630:TVS655630 UFK655630:UFO655630 UPG655630:UPK655630 UZC655630:UZG655630 VIY655630:VJC655630 VSU655630:VSY655630 WCQ655630:WCU655630 WMM655630:WMQ655630 WWI655630:WWM655630 AA721166:AE721166 JW721166:KA721166 TS721166:TW721166 ADO721166:ADS721166 ANK721166:ANO721166 AXG721166:AXK721166 BHC721166:BHG721166 BQY721166:BRC721166 CAU721166:CAY721166 CKQ721166:CKU721166 CUM721166:CUQ721166 DEI721166:DEM721166 DOE721166:DOI721166 DYA721166:DYE721166 EHW721166:EIA721166 ERS721166:ERW721166 FBO721166:FBS721166 FLK721166:FLO721166 FVG721166:FVK721166 GFC721166:GFG721166 GOY721166:GPC721166 GYU721166:GYY721166 HIQ721166:HIU721166 HSM721166:HSQ721166 ICI721166:ICM721166 IME721166:IMI721166 IWA721166:IWE721166 JFW721166:JGA721166 JPS721166:JPW721166 JZO721166:JZS721166 KJK721166:KJO721166 KTG721166:KTK721166 LDC721166:LDG721166 LMY721166:LNC721166 LWU721166:LWY721166 MGQ721166:MGU721166 MQM721166:MQQ721166 NAI721166:NAM721166 NKE721166:NKI721166 NUA721166:NUE721166 ODW721166:OEA721166 ONS721166:ONW721166 OXO721166:OXS721166 PHK721166:PHO721166 PRG721166:PRK721166 QBC721166:QBG721166 QKY721166:QLC721166 QUU721166:QUY721166 REQ721166:REU721166 ROM721166:ROQ721166 RYI721166:RYM721166 SIE721166:SII721166 SSA721166:SSE721166 TBW721166:TCA721166 TLS721166:TLW721166 TVO721166:TVS721166 UFK721166:UFO721166 UPG721166:UPK721166 UZC721166:UZG721166 VIY721166:VJC721166 VSU721166:VSY721166 WCQ721166:WCU721166 WMM721166:WMQ721166 WWI721166:WWM721166 AA786702:AE786702 JW786702:KA786702 TS786702:TW786702 ADO786702:ADS786702 ANK786702:ANO786702 AXG786702:AXK786702 BHC786702:BHG786702 BQY786702:BRC786702 CAU786702:CAY786702 CKQ786702:CKU786702 CUM786702:CUQ786702 DEI786702:DEM786702 DOE786702:DOI786702 DYA786702:DYE786702 EHW786702:EIA786702 ERS786702:ERW786702 FBO786702:FBS786702 FLK786702:FLO786702 FVG786702:FVK786702 GFC786702:GFG786702 GOY786702:GPC786702 GYU786702:GYY786702 HIQ786702:HIU786702 HSM786702:HSQ786702 ICI786702:ICM786702 IME786702:IMI786702 IWA786702:IWE786702 JFW786702:JGA786702 JPS786702:JPW786702 JZO786702:JZS786702 KJK786702:KJO786702 KTG786702:KTK786702 LDC786702:LDG786702 LMY786702:LNC786702 LWU786702:LWY786702 MGQ786702:MGU786702 MQM786702:MQQ786702 NAI786702:NAM786702 NKE786702:NKI786702 NUA786702:NUE786702 ODW786702:OEA786702 ONS786702:ONW786702 OXO786702:OXS786702 PHK786702:PHO786702 PRG786702:PRK786702 QBC786702:QBG786702 QKY786702:QLC786702 QUU786702:QUY786702 REQ786702:REU786702 ROM786702:ROQ786702 RYI786702:RYM786702 SIE786702:SII786702 SSA786702:SSE786702 TBW786702:TCA786702 TLS786702:TLW786702 TVO786702:TVS786702 UFK786702:UFO786702 UPG786702:UPK786702 UZC786702:UZG786702 VIY786702:VJC786702 VSU786702:VSY786702 WCQ786702:WCU786702 WMM786702:WMQ786702 WWI786702:WWM786702 AA852238:AE852238 JW852238:KA852238 TS852238:TW852238 ADO852238:ADS852238 ANK852238:ANO852238 AXG852238:AXK852238 BHC852238:BHG852238 BQY852238:BRC852238 CAU852238:CAY852238 CKQ852238:CKU852238 CUM852238:CUQ852238 DEI852238:DEM852238 DOE852238:DOI852238 DYA852238:DYE852238 EHW852238:EIA852238 ERS852238:ERW852238 FBO852238:FBS852238 FLK852238:FLO852238 FVG852238:FVK852238 GFC852238:GFG852238 GOY852238:GPC852238 GYU852238:GYY852238 HIQ852238:HIU852238 HSM852238:HSQ852238 ICI852238:ICM852238 IME852238:IMI852238 IWA852238:IWE852238 JFW852238:JGA852238 JPS852238:JPW852238 JZO852238:JZS852238 KJK852238:KJO852238 KTG852238:KTK852238 LDC852238:LDG852238 LMY852238:LNC852238 LWU852238:LWY852238 MGQ852238:MGU852238 MQM852238:MQQ852238 NAI852238:NAM852238 NKE852238:NKI852238 NUA852238:NUE852238 ODW852238:OEA852238 ONS852238:ONW852238 OXO852238:OXS852238 PHK852238:PHO852238 PRG852238:PRK852238 QBC852238:QBG852238 QKY852238:QLC852238 QUU852238:QUY852238 REQ852238:REU852238 ROM852238:ROQ852238 RYI852238:RYM852238 SIE852238:SII852238 SSA852238:SSE852238 TBW852238:TCA852238 TLS852238:TLW852238 TVO852238:TVS852238 UFK852238:UFO852238 UPG852238:UPK852238 UZC852238:UZG852238 VIY852238:VJC852238 VSU852238:VSY852238 WCQ852238:WCU852238 WMM852238:WMQ852238 WWI852238:WWM852238 AA917774:AE917774 JW917774:KA917774 TS917774:TW917774 ADO917774:ADS917774 ANK917774:ANO917774 AXG917774:AXK917774 BHC917774:BHG917774 BQY917774:BRC917774 CAU917774:CAY917774 CKQ917774:CKU917774 CUM917774:CUQ917774 DEI917774:DEM917774 DOE917774:DOI917774 DYA917774:DYE917774 EHW917774:EIA917774 ERS917774:ERW917774 FBO917774:FBS917774 FLK917774:FLO917774 FVG917774:FVK917774 GFC917774:GFG917774 GOY917774:GPC917774 GYU917774:GYY917774 HIQ917774:HIU917774 HSM917774:HSQ917774 ICI917774:ICM917774 IME917774:IMI917774 IWA917774:IWE917774 JFW917774:JGA917774 JPS917774:JPW917774 JZO917774:JZS917774 KJK917774:KJO917774 KTG917774:KTK917774 LDC917774:LDG917774 LMY917774:LNC917774 LWU917774:LWY917774 MGQ917774:MGU917774 MQM917774:MQQ917774 NAI917774:NAM917774 NKE917774:NKI917774 NUA917774:NUE917774 ODW917774:OEA917774 ONS917774:ONW917774 OXO917774:OXS917774 PHK917774:PHO917774 PRG917774:PRK917774 QBC917774:QBG917774 QKY917774:QLC917774 QUU917774:QUY917774 REQ917774:REU917774 ROM917774:ROQ917774 RYI917774:RYM917774 SIE917774:SII917774 SSA917774:SSE917774 TBW917774:TCA917774 TLS917774:TLW917774 TVO917774:TVS917774 UFK917774:UFO917774 UPG917774:UPK917774 UZC917774:UZG917774 VIY917774:VJC917774 VSU917774:VSY917774 WCQ917774:WCU917774 WMM917774:WMQ917774 WWI917774:WWM917774 AA983310:AE983310 JW983310:KA983310 TS983310:TW983310 ADO983310:ADS983310 ANK983310:ANO983310 AXG983310:AXK983310 BHC983310:BHG983310 BQY983310:BRC983310 CAU983310:CAY983310 CKQ983310:CKU983310 CUM983310:CUQ983310 DEI983310:DEM983310 DOE983310:DOI983310 DYA983310:DYE983310 EHW983310:EIA983310 ERS983310:ERW983310 FBO983310:FBS983310 FLK983310:FLO983310 FVG983310:FVK983310 GFC983310:GFG983310 GOY983310:GPC983310 GYU983310:GYY983310 HIQ983310:HIU983310 HSM983310:HSQ983310 ICI983310:ICM983310 IME983310:IMI983310 IWA983310:IWE983310 JFW983310:JGA983310 JPS983310:JPW983310 JZO983310:JZS983310 KJK983310:KJO983310 KTG983310:KTK983310 LDC983310:LDG983310 LMY983310:LNC983310 LWU983310:LWY983310 MGQ983310:MGU983310 MQM983310:MQQ983310 NAI983310:NAM983310 NKE983310:NKI983310 NUA983310:NUE983310 ODW983310:OEA983310 ONS983310:ONW983310 OXO983310:OXS983310 PHK983310:PHO983310 PRG983310:PRK983310 QBC983310:QBG983310 QKY983310:QLC983310 QUU983310:QUY983310 REQ983310:REU983310 ROM983310:ROQ983310 RYI983310:RYM983310 SIE983310:SII983310 SSA983310:SSE983310 TBW983310:TCA983310 TLS983310:TLW983310 TVO983310:TVS983310 UFK983310:UFO983310 UPG983310:UPK983310 UZC983310:UZG983310 VIY983310:VJC983310 VSU983310:VSY983310 WCQ983310:WCU983310 WMM983310:WMQ983310 WWI983310:WWM983310 AA221:AE221 JW221:KA221 TS221:TW221 ADO221:ADS221 ANK221:ANO221 AXG221:AXK221 BHC221:BHG221 BQY221:BRC221 CAU221:CAY221 CKQ221:CKU221 CUM221:CUQ221 DEI221:DEM221 DOE221:DOI221 DYA221:DYE221 EHW221:EIA221 ERS221:ERW221 FBO221:FBS221 FLK221:FLO221 FVG221:FVK221 GFC221:GFG221 GOY221:GPC221 GYU221:GYY221 HIQ221:HIU221 HSM221:HSQ221 ICI221:ICM221 IME221:IMI221 IWA221:IWE221 JFW221:JGA221 JPS221:JPW221 JZO221:JZS221 KJK221:KJO221 KTG221:KTK221 LDC221:LDG221 LMY221:LNC221 LWU221:LWY221 MGQ221:MGU221 MQM221:MQQ221 NAI221:NAM221 NKE221:NKI221 NUA221:NUE221 ODW221:OEA221 ONS221:ONW221 OXO221:OXS221 PHK221:PHO221 PRG221:PRK221 QBC221:QBG221 QKY221:QLC221 QUU221:QUY221 REQ221:REU221 ROM221:ROQ221 RYI221:RYM221 SIE221:SII221 SSA221:SSE221 TBW221:TCA221 TLS221:TLW221 TVO221:TVS221 UFK221:UFO221 UPG221:UPK221 UZC221:UZG221 VIY221:VJC221 VSU221:VSY221 WCQ221:WCU221 WMM221:WMQ221 WWI221:WWM221 AA65808:AE65808 JW65808:KA65808 TS65808:TW65808 ADO65808:ADS65808 ANK65808:ANO65808 AXG65808:AXK65808 BHC65808:BHG65808 BQY65808:BRC65808 CAU65808:CAY65808 CKQ65808:CKU65808 CUM65808:CUQ65808 DEI65808:DEM65808 DOE65808:DOI65808 DYA65808:DYE65808 EHW65808:EIA65808 ERS65808:ERW65808 FBO65808:FBS65808 FLK65808:FLO65808 FVG65808:FVK65808 GFC65808:GFG65808 GOY65808:GPC65808 GYU65808:GYY65808 HIQ65808:HIU65808 HSM65808:HSQ65808 ICI65808:ICM65808 IME65808:IMI65808 IWA65808:IWE65808 JFW65808:JGA65808 JPS65808:JPW65808 JZO65808:JZS65808 KJK65808:KJO65808 KTG65808:KTK65808 LDC65808:LDG65808 LMY65808:LNC65808 LWU65808:LWY65808 MGQ65808:MGU65808 MQM65808:MQQ65808 NAI65808:NAM65808 NKE65808:NKI65808 NUA65808:NUE65808 ODW65808:OEA65808 ONS65808:ONW65808 OXO65808:OXS65808 PHK65808:PHO65808 PRG65808:PRK65808 QBC65808:QBG65808 QKY65808:QLC65808 QUU65808:QUY65808 REQ65808:REU65808 ROM65808:ROQ65808 RYI65808:RYM65808 SIE65808:SII65808 SSA65808:SSE65808 TBW65808:TCA65808 TLS65808:TLW65808 TVO65808:TVS65808 UFK65808:UFO65808 UPG65808:UPK65808 UZC65808:UZG65808 VIY65808:VJC65808 VSU65808:VSY65808 WCQ65808:WCU65808 WMM65808:WMQ65808 WWI65808:WWM65808 AA131344:AE131344 JW131344:KA131344 TS131344:TW131344 ADO131344:ADS131344 ANK131344:ANO131344 AXG131344:AXK131344 BHC131344:BHG131344 BQY131344:BRC131344 CAU131344:CAY131344 CKQ131344:CKU131344 CUM131344:CUQ131344 DEI131344:DEM131344 DOE131344:DOI131344 DYA131344:DYE131344 EHW131344:EIA131344 ERS131344:ERW131344 FBO131344:FBS131344 FLK131344:FLO131344 FVG131344:FVK131344 GFC131344:GFG131344 GOY131344:GPC131344 GYU131344:GYY131344 HIQ131344:HIU131344 HSM131344:HSQ131344 ICI131344:ICM131344 IME131344:IMI131344 IWA131344:IWE131344 JFW131344:JGA131344 JPS131344:JPW131344 JZO131344:JZS131344 KJK131344:KJO131344 KTG131344:KTK131344 LDC131344:LDG131344 LMY131344:LNC131344 LWU131344:LWY131344 MGQ131344:MGU131344 MQM131344:MQQ131344 NAI131344:NAM131344 NKE131344:NKI131344 NUA131344:NUE131344 ODW131344:OEA131344 ONS131344:ONW131344 OXO131344:OXS131344 PHK131344:PHO131344 PRG131344:PRK131344 QBC131344:QBG131344 QKY131344:QLC131344 QUU131344:QUY131344 REQ131344:REU131344 ROM131344:ROQ131344 RYI131344:RYM131344 SIE131344:SII131344 SSA131344:SSE131344 TBW131344:TCA131344 TLS131344:TLW131344 TVO131344:TVS131344 UFK131344:UFO131344 UPG131344:UPK131344 UZC131344:UZG131344 VIY131344:VJC131344 VSU131344:VSY131344 WCQ131344:WCU131344 WMM131344:WMQ131344 WWI131344:WWM131344 AA196880:AE196880 JW196880:KA196880 TS196880:TW196880 ADO196880:ADS196880 ANK196880:ANO196880 AXG196880:AXK196880 BHC196880:BHG196880 BQY196880:BRC196880 CAU196880:CAY196880 CKQ196880:CKU196880 CUM196880:CUQ196880 DEI196880:DEM196880 DOE196880:DOI196880 DYA196880:DYE196880 EHW196880:EIA196880 ERS196880:ERW196880 FBO196880:FBS196880 FLK196880:FLO196880 FVG196880:FVK196880 GFC196880:GFG196880 GOY196880:GPC196880 GYU196880:GYY196880 HIQ196880:HIU196880 HSM196880:HSQ196880 ICI196880:ICM196880 IME196880:IMI196880 IWA196880:IWE196880 JFW196880:JGA196880 JPS196880:JPW196880 JZO196880:JZS196880 KJK196880:KJO196880 KTG196880:KTK196880 LDC196880:LDG196880 LMY196880:LNC196880 LWU196880:LWY196880 MGQ196880:MGU196880 MQM196880:MQQ196880 NAI196880:NAM196880 NKE196880:NKI196880 NUA196880:NUE196880 ODW196880:OEA196880 ONS196880:ONW196880 OXO196880:OXS196880 PHK196880:PHO196880 PRG196880:PRK196880 QBC196880:QBG196880 QKY196880:QLC196880 QUU196880:QUY196880 REQ196880:REU196880 ROM196880:ROQ196880 RYI196880:RYM196880 SIE196880:SII196880 SSA196880:SSE196880 TBW196880:TCA196880 TLS196880:TLW196880 TVO196880:TVS196880 UFK196880:UFO196880 UPG196880:UPK196880 UZC196880:UZG196880 VIY196880:VJC196880 VSU196880:VSY196880 WCQ196880:WCU196880 WMM196880:WMQ196880 WWI196880:WWM196880 AA262416:AE262416 JW262416:KA262416 TS262416:TW262416 ADO262416:ADS262416 ANK262416:ANO262416 AXG262416:AXK262416 BHC262416:BHG262416 BQY262416:BRC262416 CAU262416:CAY262416 CKQ262416:CKU262416 CUM262416:CUQ262416 DEI262416:DEM262416 DOE262416:DOI262416 DYA262416:DYE262416 EHW262416:EIA262416 ERS262416:ERW262416 FBO262416:FBS262416 FLK262416:FLO262416 FVG262416:FVK262416 GFC262416:GFG262416 GOY262416:GPC262416 GYU262416:GYY262416 HIQ262416:HIU262416 HSM262416:HSQ262416 ICI262416:ICM262416 IME262416:IMI262416 IWA262416:IWE262416 JFW262416:JGA262416 JPS262416:JPW262416 JZO262416:JZS262416 KJK262416:KJO262416 KTG262416:KTK262416 LDC262416:LDG262416 LMY262416:LNC262416 LWU262416:LWY262416 MGQ262416:MGU262416 MQM262416:MQQ262416 NAI262416:NAM262416 NKE262416:NKI262416 NUA262416:NUE262416 ODW262416:OEA262416 ONS262416:ONW262416 OXO262416:OXS262416 PHK262416:PHO262416 PRG262416:PRK262416 QBC262416:QBG262416 QKY262416:QLC262416 QUU262416:QUY262416 REQ262416:REU262416 ROM262416:ROQ262416 RYI262416:RYM262416 SIE262416:SII262416 SSA262416:SSE262416 TBW262416:TCA262416 TLS262416:TLW262416 TVO262416:TVS262416 UFK262416:UFO262416 UPG262416:UPK262416 UZC262416:UZG262416 VIY262416:VJC262416 VSU262416:VSY262416 WCQ262416:WCU262416 WMM262416:WMQ262416 WWI262416:WWM262416 AA327952:AE327952 JW327952:KA327952 TS327952:TW327952 ADO327952:ADS327952 ANK327952:ANO327952 AXG327952:AXK327952 BHC327952:BHG327952 BQY327952:BRC327952 CAU327952:CAY327952 CKQ327952:CKU327952 CUM327952:CUQ327952 DEI327952:DEM327952 DOE327952:DOI327952 DYA327952:DYE327952 EHW327952:EIA327952 ERS327952:ERW327952 FBO327952:FBS327952 FLK327952:FLO327952 FVG327952:FVK327952 GFC327952:GFG327952 GOY327952:GPC327952 GYU327952:GYY327952 HIQ327952:HIU327952 HSM327952:HSQ327952 ICI327952:ICM327952 IME327952:IMI327952 IWA327952:IWE327952 JFW327952:JGA327952 JPS327952:JPW327952 JZO327952:JZS327952 KJK327952:KJO327952 KTG327952:KTK327952 LDC327952:LDG327952 LMY327952:LNC327952 LWU327952:LWY327952 MGQ327952:MGU327952 MQM327952:MQQ327952 NAI327952:NAM327952 NKE327952:NKI327952 NUA327952:NUE327952 ODW327952:OEA327952 ONS327952:ONW327952 OXO327952:OXS327952 PHK327952:PHO327952 PRG327952:PRK327952 QBC327952:QBG327952 QKY327952:QLC327952 QUU327952:QUY327952 REQ327952:REU327952 ROM327952:ROQ327952 RYI327952:RYM327952 SIE327952:SII327952 SSA327952:SSE327952 TBW327952:TCA327952 TLS327952:TLW327952 TVO327952:TVS327952 UFK327952:UFO327952 UPG327952:UPK327952 UZC327952:UZG327952 VIY327952:VJC327952 VSU327952:VSY327952 WCQ327952:WCU327952 WMM327952:WMQ327952 WWI327952:WWM327952 AA393488:AE393488 JW393488:KA393488 TS393488:TW393488 ADO393488:ADS393488 ANK393488:ANO393488 AXG393488:AXK393488 BHC393488:BHG393488 BQY393488:BRC393488 CAU393488:CAY393488 CKQ393488:CKU393488 CUM393488:CUQ393488 DEI393488:DEM393488 DOE393488:DOI393488 DYA393488:DYE393488 EHW393488:EIA393488 ERS393488:ERW393488 FBO393488:FBS393488 FLK393488:FLO393488 FVG393488:FVK393488 GFC393488:GFG393488 GOY393488:GPC393488 GYU393488:GYY393488 HIQ393488:HIU393488 HSM393488:HSQ393488 ICI393488:ICM393488 IME393488:IMI393488 IWA393488:IWE393488 JFW393488:JGA393488 JPS393488:JPW393488 JZO393488:JZS393488 KJK393488:KJO393488 KTG393488:KTK393488 LDC393488:LDG393488 LMY393488:LNC393488 LWU393488:LWY393488 MGQ393488:MGU393488 MQM393488:MQQ393488 NAI393488:NAM393488 NKE393488:NKI393488 NUA393488:NUE393488 ODW393488:OEA393488 ONS393488:ONW393488 OXO393488:OXS393488 PHK393488:PHO393488 PRG393488:PRK393488 QBC393488:QBG393488 QKY393488:QLC393488 QUU393488:QUY393488 REQ393488:REU393488 ROM393488:ROQ393488 RYI393488:RYM393488 SIE393488:SII393488 SSA393488:SSE393488 TBW393488:TCA393488 TLS393488:TLW393488 TVO393488:TVS393488 UFK393488:UFO393488 UPG393488:UPK393488 UZC393488:UZG393488 VIY393488:VJC393488 VSU393488:VSY393488 WCQ393488:WCU393488 WMM393488:WMQ393488 WWI393488:WWM393488 AA459024:AE459024 JW459024:KA459024 TS459024:TW459024 ADO459024:ADS459024 ANK459024:ANO459024 AXG459024:AXK459024 BHC459024:BHG459024 BQY459024:BRC459024 CAU459024:CAY459024 CKQ459024:CKU459024 CUM459024:CUQ459024 DEI459024:DEM459024 DOE459024:DOI459024 DYA459024:DYE459024 EHW459024:EIA459024 ERS459024:ERW459024 FBO459024:FBS459024 FLK459024:FLO459024 FVG459024:FVK459024 GFC459024:GFG459024 GOY459024:GPC459024 GYU459024:GYY459024 HIQ459024:HIU459024 HSM459024:HSQ459024 ICI459024:ICM459024 IME459024:IMI459024 IWA459024:IWE459024 JFW459024:JGA459024 JPS459024:JPW459024 JZO459024:JZS459024 KJK459024:KJO459024 KTG459024:KTK459024 LDC459024:LDG459024 LMY459024:LNC459024 LWU459024:LWY459024 MGQ459024:MGU459024 MQM459024:MQQ459024 NAI459024:NAM459024 NKE459024:NKI459024 NUA459024:NUE459024 ODW459024:OEA459024 ONS459024:ONW459024 OXO459024:OXS459024 PHK459024:PHO459024 PRG459024:PRK459024 QBC459024:QBG459024 QKY459024:QLC459024 QUU459024:QUY459024 REQ459024:REU459024 ROM459024:ROQ459024 RYI459024:RYM459024 SIE459024:SII459024 SSA459024:SSE459024 TBW459024:TCA459024 TLS459024:TLW459024 TVO459024:TVS459024 UFK459024:UFO459024 UPG459024:UPK459024 UZC459024:UZG459024 VIY459024:VJC459024 VSU459024:VSY459024 WCQ459024:WCU459024 WMM459024:WMQ459024 WWI459024:WWM459024 AA524560:AE524560 JW524560:KA524560 TS524560:TW524560 ADO524560:ADS524560 ANK524560:ANO524560 AXG524560:AXK524560 BHC524560:BHG524560 BQY524560:BRC524560 CAU524560:CAY524560 CKQ524560:CKU524560 CUM524560:CUQ524560 DEI524560:DEM524560 DOE524560:DOI524560 DYA524560:DYE524560 EHW524560:EIA524560 ERS524560:ERW524560 FBO524560:FBS524560 FLK524560:FLO524560 FVG524560:FVK524560 GFC524560:GFG524560 GOY524560:GPC524560 GYU524560:GYY524560 HIQ524560:HIU524560 HSM524560:HSQ524560 ICI524560:ICM524560 IME524560:IMI524560 IWA524560:IWE524560 JFW524560:JGA524560 JPS524560:JPW524560 JZO524560:JZS524560 KJK524560:KJO524560 KTG524560:KTK524560 LDC524560:LDG524560 LMY524560:LNC524560 LWU524560:LWY524560 MGQ524560:MGU524560 MQM524560:MQQ524560 NAI524560:NAM524560 NKE524560:NKI524560 NUA524560:NUE524560 ODW524560:OEA524560 ONS524560:ONW524560 OXO524560:OXS524560 PHK524560:PHO524560 PRG524560:PRK524560 QBC524560:QBG524560 QKY524560:QLC524560 QUU524560:QUY524560 REQ524560:REU524560 ROM524560:ROQ524560 RYI524560:RYM524560 SIE524560:SII524560 SSA524560:SSE524560 TBW524560:TCA524560 TLS524560:TLW524560 TVO524560:TVS524560 UFK524560:UFO524560 UPG524560:UPK524560 UZC524560:UZG524560 VIY524560:VJC524560 VSU524560:VSY524560 WCQ524560:WCU524560 WMM524560:WMQ524560 WWI524560:WWM524560 AA590096:AE590096 JW590096:KA590096 TS590096:TW590096 ADO590096:ADS590096 ANK590096:ANO590096 AXG590096:AXK590096 BHC590096:BHG590096 BQY590096:BRC590096 CAU590096:CAY590096 CKQ590096:CKU590096 CUM590096:CUQ590096 DEI590096:DEM590096 DOE590096:DOI590096 DYA590096:DYE590096 EHW590096:EIA590096 ERS590096:ERW590096 FBO590096:FBS590096 FLK590096:FLO590096 FVG590096:FVK590096 GFC590096:GFG590096 GOY590096:GPC590096 GYU590096:GYY590096 HIQ590096:HIU590096 HSM590096:HSQ590096 ICI590096:ICM590096 IME590096:IMI590096 IWA590096:IWE590096 JFW590096:JGA590096 JPS590096:JPW590096 JZO590096:JZS590096 KJK590096:KJO590096 KTG590096:KTK590096 LDC590096:LDG590096 LMY590096:LNC590096 LWU590096:LWY590096 MGQ590096:MGU590096 MQM590096:MQQ590096 NAI590096:NAM590096 NKE590096:NKI590096 NUA590096:NUE590096 ODW590096:OEA590096 ONS590096:ONW590096 OXO590096:OXS590096 PHK590096:PHO590096 PRG590096:PRK590096 QBC590096:QBG590096 QKY590096:QLC590096 QUU590096:QUY590096 REQ590096:REU590096 ROM590096:ROQ590096 RYI590096:RYM590096 SIE590096:SII590096 SSA590096:SSE590096 TBW590096:TCA590096 TLS590096:TLW590096 TVO590096:TVS590096 UFK590096:UFO590096 UPG590096:UPK590096 UZC590096:UZG590096 VIY590096:VJC590096 VSU590096:VSY590096 WCQ590096:WCU590096 WMM590096:WMQ590096 WWI590096:WWM590096 AA655632:AE655632 JW655632:KA655632 TS655632:TW655632 ADO655632:ADS655632 ANK655632:ANO655632 AXG655632:AXK655632 BHC655632:BHG655632 BQY655632:BRC655632 CAU655632:CAY655632 CKQ655632:CKU655632 CUM655632:CUQ655632 DEI655632:DEM655632 DOE655632:DOI655632 DYA655632:DYE655632 EHW655632:EIA655632 ERS655632:ERW655632 FBO655632:FBS655632 FLK655632:FLO655632 FVG655632:FVK655632 GFC655632:GFG655632 GOY655632:GPC655632 GYU655632:GYY655632 HIQ655632:HIU655632 HSM655632:HSQ655632 ICI655632:ICM655632 IME655632:IMI655632 IWA655632:IWE655632 JFW655632:JGA655632 JPS655632:JPW655632 JZO655632:JZS655632 KJK655632:KJO655632 KTG655632:KTK655632 LDC655632:LDG655632 LMY655632:LNC655632 LWU655632:LWY655632 MGQ655632:MGU655632 MQM655632:MQQ655632 NAI655632:NAM655632 NKE655632:NKI655632 NUA655632:NUE655632 ODW655632:OEA655632 ONS655632:ONW655632 OXO655632:OXS655632 PHK655632:PHO655632 PRG655632:PRK655632 QBC655632:QBG655632 QKY655632:QLC655632 QUU655632:QUY655632 REQ655632:REU655632 ROM655632:ROQ655632 RYI655632:RYM655632 SIE655632:SII655632 SSA655632:SSE655632 TBW655632:TCA655632 TLS655632:TLW655632 TVO655632:TVS655632 UFK655632:UFO655632 UPG655632:UPK655632 UZC655632:UZG655632 VIY655632:VJC655632 VSU655632:VSY655632 WCQ655632:WCU655632 WMM655632:WMQ655632 WWI655632:WWM655632 AA721168:AE721168 JW721168:KA721168 TS721168:TW721168 ADO721168:ADS721168 ANK721168:ANO721168 AXG721168:AXK721168 BHC721168:BHG721168 BQY721168:BRC721168 CAU721168:CAY721168 CKQ721168:CKU721168 CUM721168:CUQ721168 DEI721168:DEM721168 DOE721168:DOI721168 DYA721168:DYE721168 EHW721168:EIA721168 ERS721168:ERW721168 FBO721168:FBS721168 FLK721168:FLO721168 FVG721168:FVK721168 GFC721168:GFG721168 GOY721168:GPC721168 GYU721168:GYY721168 HIQ721168:HIU721168 HSM721168:HSQ721168 ICI721168:ICM721168 IME721168:IMI721168 IWA721168:IWE721168 JFW721168:JGA721168 JPS721168:JPW721168 JZO721168:JZS721168 KJK721168:KJO721168 KTG721168:KTK721168 LDC721168:LDG721168 LMY721168:LNC721168 LWU721168:LWY721168 MGQ721168:MGU721168 MQM721168:MQQ721168 NAI721168:NAM721168 NKE721168:NKI721168 NUA721168:NUE721168 ODW721168:OEA721168 ONS721168:ONW721168 OXO721168:OXS721168 PHK721168:PHO721168 PRG721168:PRK721168 QBC721168:QBG721168 QKY721168:QLC721168 QUU721168:QUY721168 REQ721168:REU721168 ROM721168:ROQ721168 RYI721168:RYM721168 SIE721168:SII721168 SSA721168:SSE721168 TBW721168:TCA721168 TLS721168:TLW721168 TVO721168:TVS721168 UFK721168:UFO721168 UPG721168:UPK721168 UZC721168:UZG721168 VIY721168:VJC721168 VSU721168:VSY721168 WCQ721168:WCU721168 WMM721168:WMQ721168 WWI721168:WWM721168 AA786704:AE786704 JW786704:KA786704 TS786704:TW786704 ADO786704:ADS786704 ANK786704:ANO786704 AXG786704:AXK786704 BHC786704:BHG786704 BQY786704:BRC786704 CAU786704:CAY786704 CKQ786704:CKU786704 CUM786704:CUQ786704 DEI786704:DEM786704 DOE786704:DOI786704 DYA786704:DYE786704 EHW786704:EIA786704 ERS786704:ERW786704 FBO786704:FBS786704 FLK786704:FLO786704 FVG786704:FVK786704 GFC786704:GFG786704 GOY786704:GPC786704 GYU786704:GYY786704 HIQ786704:HIU786704 HSM786704:HSQ786704 ICI786704:ICM786704 IME786704:IMI786704 IWA786704:IWE786704 JFW786704:JGA786704 JPS786704:JPW786704 JZO786704:JZS786704 KJK786704:KJO786704 KTG786704:KTK786704 LDC786704:LDG786704 LMY786704:LNC786704 LWU786704:LWY786704 MGQ786704:MGU786704 MQM786704:MQQ786704 NAI786704:NAM786704 NKE786704:NKI786704 NUA786704:NUE786704 ODW786704:OEA786704 ONS786704:ONW786704 OXO786704:OXS786704 PHK786704:PHO786704 PRG786704:PRK786704 QBC786704:QBG786704 QKY786704:QLC786704 QUU786704:QUY786704 REQ786704:REU786704 ROM786704:ROQ786704 RYI786704:RYM786704 SIE786704:SII786704 SSA786704:SSE786704 TBW786704:TCA786704 TLS786704:TLW786704 TVO786704:TVS786704 UFK786704:UFO786704 UPG786704:UPK786704 UZC786704:UZG786704 VIY786704:VJC786704 VSU786704:VSY786704 WCQ786704:WCU786704 WMM786704:WMQ786704 WWI786704:WWM786704 AA852240:AE852240 JW852240:KA852240 TS852240:TW852240 ADO852240:ADS852240 ANK852240:ANO852240 AXG852240:AXK852240 BHC852240:BHG852240 BQY852240:BRC852240 CAU852240:CAY852240 CKQ852240:CKU852240 CUM852240:CUQ852240 DEI852240:DEM852240 DOE852240:DOI852240 DYA852240:DYE852240 EHW852240:EIA852240 ERS852240:ERW852240 FBO852240:FBS852240 FLK852240:FLO852240 FVG852240:FVK852240 GFC852240:GFG852240 GOY852240:GPC852240 GYU852240:GYY852240 HIQ852240:HIU852240 HSM852240:HSQ852240 ICI852240:ICM852240 IME852240:IMI852240 IWA852240:IWE852240 JFW852240:JGA852240 JPS852240:JPW852240 JZO852240:JZS852240 KJK852240:KJO852240 KTG852240:KTK852240 LDC852240:LDG852240 LMY852240:LNC852240 LWU852240:LWY852240 MGQ852240:MGU852240 MQM852240:MQQ852240 NAI852240:NAM852240 NKE852240:NKI852240 NUA852240:NUE852240 ODW852240:OEA852240 ONS852240:ONW852240 OXO852240:OXS852240 PHK852240:PHO852240 PRG852240:PRK852240 QBC852240:QBG852240 QKY852240:QLC852240 QUU852240:QUY852240 REQ852240:REU852240 ROM852240:ROQ852240 RYI852240:RYM852240 SIE852240:SII852240 SSA852240:SSE852240 TBW852240:TCA852240 TLS852240:TLW852240 TVO852240:TVS852240 UFK852240:UFO852240 UPG852240:UPK852240 UZC852240:UZG852240 VIY852240:VJC852240 VSU852240:VSY852240 WCQ852240:WCU852240 WMM852240:WMQ852240 WWI852240:WWM852240 AA917776:AE917776 JW917776:KA917776 TS917776:TW917776 ADO917776:ADS917776 ANK917776:ANO917776 AXG917776:AXK917776 BHC917776:BHG917776 BQY917776:BRC917776 CAU917776:CAY917776 CKQ917776:CKU917776 CUM917776:CUQ917776 DEI917776:DEM917776 DOE917776:DOI917776 DYA917776:DYE917776 EHW917776:EIA917776 ERS917776:ERW917776 FBO917776:FBS917776 FLK917776:FLO917776 FVG917776:FVK917776 GFC917776:GFG917776 GOY917776:GPC917776 GYU917776:GYY917776 HIQ917776:HIU917776 HSM917776:HSQ917776 ICI917776:ICM917776 IME917776:IMI917776 IWA917776:IWE917776 JFW917776:JGA917776 JPS917776:JPW917776 JZO917776:JZS917776 KJK917776:KJO917776 KTG917776:KTK917776 LDC917776:LDG917776 LMY917776:LNC917776 LWU917776:LWY917776 MGQ917776:MGU917776 MQM917776:MQQ917776 NAI917776:NAM917776 NKE917776:NKI917776 NUA917776:NUE917776 ODW917776:OEA917776 ONS917776:ONW917776 OXO917776:OXS917776 PHK917776:PHO917776 PRG917776:PRK917776 QBC917776:QBG917776 QKY917776:QLC917776 QUU917776:QUY917776 REQ917776:REU917776 ROM917776:ROQ917776 RYI917776:RYM917776 SIE917776:SII917776 SSA917776:SSE917776 TBW917776:TCA917776 TLS917776:TLW917776 TVO917776:TVS917776 UFK917776:UFO917776 UPG917776:UPK917776 UZC917776:UZG917776 VIY917776:VJC917776 VSU917776:VSY917776 WCQ917776:WCU917776 WMM917776:WMQ917776 WWI917776:WWM917776 AA983312:AE983312 JW983312:KA983312 TS983312:TW983312 ADO983312:ADS983312 ANK983312:ANO983312 AXG983312:AXK983312 BHC983312:BHG983312 BQY983312:BRC983312 CAU983312:CAY983312 CKQ983312:CKU983312 CUM983312:CUQ983312 DEI983312:DEM983312 DOE983312:DOI983312 DYA983312:DYE983312 EHW983312:EIA983312 ERS983312:ERW983312 FBO983312:FBS983312 FLK983312:FLO983312 FVG983312:FVK983312 GFC983312:GFG983312 GOY983312:GPC983312 GYU983312:GYY983312 HIQ983312:HIU983312 HSM983312:HSQ983312 ICI983312:ICM983312 IME983312:IMI983312 IWA983312:IWE983312 JFW983312:JGA983312 JPS983312:JPW983312 JZO983312:JZS983312 KJK983312:KJO983312 KTG983312:KTK983312 LDC983312:LDG983312 LMY983312:LNC983312 LWU983312:LWY983312 MGQ983312:MGU983312 MQM983312:MQQ983312 NAI983312:NAM983312 NKE983312:NKI983312 NUA983312:NUE983312 ODW983312:OEA983312 ONS983312:ONW983312 OXO983312:OXS983312 PHK983312:PHO983312 PRG983312:PRK983312 QBC983312:QBG983312 QKY983312:QLC983312 QUU983312:QUY983312 REQ983312:REU983312 ROM983312:ROQ983312 RYI983312:RYM983312 SIE983312:SII983312 SSA983312:SSE983312 TBW983312:TCA983312 TLS983312:TLW983312 TVO983312:TVS983312 UFK983312:UFO983312 UPG983312:UPK983312 UZC983312:UZG983312 VIY983312:VJC983312 VSU983312:VSY983312 WCQ983312:WCU983312 WMM983312:WMQ983312 WWI983312:WWM983312 AA223:AE223 JW223:KA223 TS223:TW223 ADO223:ADS223 ANK223:ANO223 AXG223:AXK223 BHC223:BHG223 BQY223:BRC223 CAU223:CAY223 CKQ223:CKU223 CUM223:CUQ223 DEI223:DEM223 DOE223:DOI223 DYA223:DYE223 EHW223:EIA223 ERS223:ERW223 FBO223:FBS223 FLK223:FLO223 FVG223:FVK223 GFC223:GFG223 GOY223:GPC223 GYU223:GYY223 HIQ223:HIU223 HSM223:HSQ223 ICI223:ICM223 IME223:IMI223 IWA223:IWE223 JFW223:JGA223 JPS223:JPW223 JZO223:JZS223 KJK223:KJO223 KTG223:KTK223 LDC223:LDG223 LMY223:LNC223 LWU223:LWY223 MGQ223:MGU223 MQM223:MQQ223 NAI223:NAM223 NKE223:NKI223 NUA223:NUE223 ODW223:OEA223 ONS223:ONW223 OXO223:OXS223 PHK223:PHO223 PRG223:PRK223 QBC223:QBG223 QKY223:QLC223 QUU223:QUY223 REQ223:REU223 ROM223:ROQ223 RYI223:RYM223 SIE223:SII223 SSA223:SSE223 TBW223:TCA223 TLS223:TLW223 TVO223:TVS223 UFK223:UFO223 UPG223:UPK223 UZC223:UZG223 VIY223:VJC223 VSU223:VSY223 WCQ223:WCU223 WMM223:WMQ223 WWI223:WWM223 AA65810:AE65810 JW65810:KA65810 TS65810:TW65810 ADO65810:ADS65810 ANK65810:ANO65810 AXG65810:AXK65810 BHC65810:BHG65810 BQY65810:BRC65810 CAU65810:CAY65810 CKQ65810:CKU65810 CUM65810:CUQ65810 DEI65810:DEM65810 DOE65810:DOI65810 DYA65810:DYE65810 EHW65810:EIA65810 ERS65810:ERW65810 FBO65810:FBS65810 FLK65810:FLO65810 FVG65810:FVK65810 GFC65810:GFG65810 GOY65810:GPC65810 GYU65810:GYY65810 HIQ65810:HIU65810 HSM65810:HSQ65810 ICI65810:ICM65810 IME65810:IMI65810 IWA65810:IWE65810 JFW65810:JGA65810 JPS65810:JPW65810 JZO65810:JZS65810 KJK65810:KJO65810 KTG65810:KTK65810 LDC65810:LDG65810 LMY65810:LNC65810 LWU65810:LWY65810 MGQ65810:MGU65810 MQM65810:MQQ65810 NAI65810:NAM65810 NKE65810:NKI65810 NUA65810:NUE65810 ODW65810:OEA65810 ONS65810:ONW65810 OXO65810:OXS65810 PHK65810:PHO65810 PRG65810:PRK65810 QBC65810:QBG65810 QKY65810:QLC65810 QUU65810:QUY65810 REQ65810:REU65810 ROM65810:ROQ65810 RYI65810:RYM65810 SIE65810:SII65810 SSA65810:SSE65810 TBW65810:TCA65810 TLS65810:TLW65810 TVO65810:TVS65810 UFK65810:UFO65810 UPG65810:UPK65810 UZC65810:UZG65810 VIY65810:VJC65810 VSU65810:VSY65810 WCQ65810:WCU65810 WMM65810:WMQ65810 WWI65810:WWM65810 AA131346:AE131346 JW131346:KA131346 TS131346:TW131346 ADO131346:ADS131346 ANK131346:ANO131346 AXG131346:AXK131346 BHC131346:BHG131346 BQY131346:BRC131346 CAU131346:CAY131346 CKQ131346:CKU131346 CUM131346:CUQ131346 DEI131346:DEM131346 DOE131346:DOI131346 DYA131346:DYE131346 EHW131346:EIA131346 ERS131346:ERW131346 FBO131346:FBS131346 FLK131346:FLO131346 FVG131346:FVK131346 GFC131346:GFG131346 GOY131346:GPC131346 GYU131346:GYY131346 HIQ131346:HIU131346 HSM131346:HSQ131346 ICI131346:ICM131346 IME131346:IMI131346 IWA131346:IWE131346 JFW131346:JGA131346 JPS131346:JPW131346 JZO131346:JZS131346 KJK131346:KJO131346 KTG131346:KTK131346 LDC131346:LDG131346 LMY131346:LNC131346 LWU131346:LWY131346 MGQ131346:MGU131346 MQM131346:MQQ131346 NAI131346:NAM131346 NKE131346:NKI131346 NUA131346:NUE131346 ODW131346:OEA131346 ONS131346:ONW131346 OXO131346:OXS131346 PHK131346:PHO131346 PRG131346:PRK131346 QBC131346:QBG131346 QKY131346:QLC131346 QUU131346:QUY131346 REQ131346:REU131346 ROM131346:ROQ131346 RYI131346:RYM131346 SIE131346:SII131346 SSA131346:SSE131346 TBW131346:TCA131346 TLS131346:TLW131346 TVO131346:TVS131346 UFK131346:UFO131346 UPG131346:UPK131346 UZC131346:UZG131346 VIY131346:VJC131346 VSU131346:VSY131346 WCQ131346:WCU131346 WMM131346:WMQ131346 WWI131346:WWM131346 AA196882:AE196882 JW196882:KA196882 TS196882:TW196882 ADO196882:ADS196882 ANK196882:ANO196882 AXG196882:AXK196882 BHC196882:BHG196882 BQY196882:BRC196882 CAU196882:CAY196882 CKQ196882:CKU196882 CUM196882:CUQ196882 DEI196882:DEM196882 DOE196882:DOI196882 DYA196882:DYE196882 EHW196882:EIA196882 ERS196882:ERW196882 FBO196882:FBS196882 FLK196882:FLO196882 FVG196882:FVK196882 GFC196882:GFG196882 GOY196882:GPC196882 GYU196882:GYY196882 HIQ196882:HIU196882 HSM196882:HSQ196882 ICI196882:ICM196882 IME196882:IMI196882 IWA196882:IWE196882 JFW196882:JGA196882 JPS196882:JPW196882 JZO196882:JZS196882 KJK196882:KJO196882 KTG196882:KTK196882 LDC196882:LDG196882 LMY196882:LNC196882 LWU196882:LWY196882 MGQ196882:MGU196882 MQM196882:MQQ196882 NAI196882:NAM196882 NKE196882:NKI196882 NUA196882:NUE196882 ODW196882:OEA196882 ONS196882:ONW196882 OXO196882:OXS196882 PHK196882:PHO196882 PRG196882:PRK196882 QBC196882:QBG196882 QKY196882:QLC196882 QUU196882:QUY196882 REQ196882:REU196882 ROM196882:ROQ196882 RYI196882:RYM196882 SIE196882:SII196882 SSA196882:SSE196882 TBW196882:TCA196882 TLS196882:TLW196882 TVO196882:TVS196882 UFK196882:UFO196882 UPG196882:UPK196882 UZC196882:UZG196882 VIY196882:VJC196882 VSU196882:VSY196882 WCQ196882:WCU196882 WMM196882:WMQ196882 WWI196882:WWM196882 AA262418:AE262418 JW262418:KA262418 TS262418:TW262418 ADO262418:ADS262418 ANK262418:ANO262418 AXG262418:AXK262418 BHC262418:BHG262418 BQY262418:BRC262418 CAU262418:CAY262418 CKQ262418:CKU262418 CUM262418:CUQ262418 DEI262418:DEM262418 DOE262418:DOI262418 DYA262418:DYE262418 EHW262418:EIA262418 ERS262418:ERW262418 FBO262418:FBS262418 FLK262418:FLO262418 FVG262418:FVK262418 GFC262418:GFG262418 GOY262418:GPC262418 GYU262418:GYY262418 HIQ262418:HIU262418 HSM262418:HSQ262418 ICI262418:ICM262418 IME262418:IMI262418 IWA262418:IWE262418 JFW262418:JGA262418 JPS262418:JPW262418 JZO262418:JZS262418 KJK262418:KJO262418 KTG262418:KTK262418 LDC262418:LDG262418 LMY262418:LNC262418 LWU262418:LWY262418 MGQ262418:MGU262418 MQM262418:MQQ262418 NAI262418:NAM262418 NKE262418:NKI262418 NUA262418:NUE262418 ODW262418:OEA262418 ONS262418:ONW262418 OXO262418:OXS262418 PHK262418:PHO262418 PRG262418:PRK262418 QBC262418:QBG262418 QKY262418:QLC262418 QUU262418:QUY262418 REQ262418:REU262418 ROM262418:ROQ262418 RYI262418:RYM262418 SIE262418:SII262418 SSA262418:SSE262418 TBW262418:TCA262418 TLS262418:TLW262418 TVO262418:TVS262418 UFK262418:UFO262418 UPG262418:UPK262418 UZC262418:UZG262418 VIY262418:VJC262418 VSU262418:VSY262418 WCQ262418:WCU262418 WMM262418:WMQ262418 WWI262418:WWM262418 AA327954:AE327954 JW327954:KA327954 TS327954:TW327954 ADO327954:ADS327954 ANK327954:ANO327954 AXG327954:AXK327954 BHC327954:BHG327954 BQY327954:BRC327954 CAU327954:CAY327954 CKQ327954:CKU327954 CUM327954:CUQ327954 DEI327954:DEM327954 DOE327954:DOI327954 DYA327954:DYE327954 EHW327954:EIA327954 ERS327954:ERW327954 FBO327954:FBS327954 FLK327954:FLO327954 FVG327954:FVK327954 GFC327954:GFG327954 GOY327954:GPC327954 GYU327954:GYY327954 HIQ327954:HIU327954 HSM327954:HSQ327954 ICI327954:ICM327954 IME327954:IMI327954 IWA327954:IWE327954 JFW327954:JGA327954 JPS327954:JPW327954 JZO327954:JZS327954 KJK327954:KJO327954 KTG327954:KTK327954 LDC327954:LDG327954 LMY327954:LNC327954 LWU327954:LWY327954 MGQ327954:MGU327954 MQM327954:MQQ327954 NAI327954:NAM327954 NKE327954:NKI327954 NUA327954:NUE327954 ODW327954:OEA327954 ONS327954:ONW327954 OXO327954:OXS327954 PHK327954:PHO327954 PRG327954:PRK327954 QBC327954:QBG327954 QKY327954:QLC327954 QUU327954:QUY327954 REQ327954:REU327954 ROM327954:ROQ327954 RYI327954:RYM327954 SIE327954:SII327954 SSA327954:SSE327954 TBW327954:TCA327954 TLS327954:TLW327954 TVO327954:TVS327954 UFK327954:UFO327954 UPG327954:UPK327954 UZC327954:UZG327954 VIY327954:VJC327954 VSU327954:VSY327954 WCQ327954:WCU327954 WMM327954:WMQ327954 WWI327954:WWM327954 AA393490:AE393490 JW393490:KA393490 TS393490:TW393490 ADO393490:ADS393490 ANK393490:ANO393490 AXG393490:AXK393490 BHC393490:BHG393490 BQY393490:BRC393490 CAU393490:CAY393490 CKQ393490:CKU393490 CUM393490:CUQ393490 DEI393490:DEM393490 DOE393490:DOI393490 DYA393490:DYE393490 EHW393490:EIA393490 ERS393490:ERW393490 FBO393490:FBS393490 FLK393490:FLO393490 FVG393490:FVK393490 GFC393490:GFG393490 GOY393490:GPC393490 GYU393490:GYY393490 HIQ393490:HIU393490 HSM393490:HSQ393490 ICI393490:ICM393490 IME393490:IMI393490 IWA393490:IWE393490 JFW393490:JGA393490 JPS393490:JPW393490 JZO393490:JZS393490 KJK393490:KJO393490 KTG393490:KTK393490 LDC393490:LDG393490 LMY393490:LNC393490 LWU393490:LWY393490 MGQ393490:MGU393490 MQM393490:MQQ393490 NAI393490:NAM393490 NKE393490:NKI393490 NUA393490:NUE393490 ODW393490:OEA393490 ONS393490:ONW393490 OXO393490:OXS393490 PHK393490:PHO393490 PRG393490:PRK393490 QBC393490:QBG393490 QKY393490:QLC393490 QUU393490:QUY393490 REQ393490:REU393490 ROM393490:ROQ393490 RYI393490:RYM393490 SIE393490:SII393490 SSA393490:SSE393490 TBW393490:TCA393490 TLS393490:TLW393490 TVO393490:TVS393490 UFK393490:UFO393490 UPG393490:UPK393490 UZC393490:UZG393490 VIY393490:VJC393490 VSU393490:VSY393490 WCQ393490:WCU393490 WMM393490:WMQ393490 WWI393490:WWM393490 AA459026:AE459026 JW459026:KA459026 TS459026:TW459026 ADO459026:ADS459026 ANK459026:ANO459026 AXG459026:AXK459026 BHC459026:BHG459026 BQY459026:BRC459026 CAU459026:CAY459026 CKQ459026:CKU459026 CUM459026:CUQ459026 DEI459026:DEM459026 DOE459026:DOI459026 DYA459026:DYE459026 EHW459026:EIA459026 ERS459026:ERW459026 FBO459026:FBS459026 FLK459026:FLO459026 FVG459026:FVK459026 GFC459026:GFG459026 GOY459026:GPC459026 GYU459026:GYY459026 HIQ459026:HIU459026 HSM459026:HSQ459026 ICI459026:ICM459026 IME459026:IMI459026 IWA459026:IWE459026 JFW459026:JGA459026 JPS459026:JPW459026 JZO459026:JZS459026 KJK459026:KJO459026 KTG459026:KTK459026 LDC459026:LDG459026 LMY459026:LNC459026 LWU459026:LWY459026 MGQ459026:MGU459026 MQM459026:MQQ459026 NAI459026:NAM459026 NKE459026:NKI459026 NUA459026:NUE459026 ODW459026:OEA459026 ONS459026:ONW459026 OXO459026:OXS459026 PHK459026:PHO459026 PRG459026:PRK459026 QBC459026:QBG459026 QKY459026:QLC459026 QUU459026:QUY459026 REQ459026:REU459026 ROM459026:ROQ459026 RYI459026:RYM459026 SIE459026:SII459026 SSA459026:SSE459026 TBW459026:TCA459026 TLS459026:TLW459026 TVO459026:TVS459026 UFK459026:UFO459026 UPG459026:UPK459026 UZC459026:UZG459026 VIY459026:VJC459026 VSU459026:VSY459026 WCQ459026:WCU459026 WMM459026:WMQ459026 WWI459026:WWM459026 AA524562:AE524562 JW524562:KA524562 TS524562:TW524562 ADO524562:ADS524562 ANK524562:ANO524562 AXG524562:AXK524562 BHC524562:BHG524562 BQY524562:BRC524562 CAU524562:CAY524562 CKQ524562:CKU524562 CUM524562:CUQ524562 DEI524562:DEM524562 DOE524562:DOI524562 DYA524562:DYE524562 EHW524562:EIA524562 ERS524562:ERW524562 FBO524562:FBS524562 FLK524562:FLO524562 FVG524562:FVK524562 GFC524562:GFG524562 GOY524562:GPC524562 GYU524562:GYY524562 HIQ524562:HIU524562 HSM524562:HSQ524562 ICI524562:ICM524562 IME524562:IMI524562 IWA524562:IWE524562 JFW524562:JGA524562 JPS524562:JPW524562 JZO524562:JZS524562 KJK524562:KJO524562 KTG524562:KTK524562 LDC524562:LDG524562 LMY524562:LNC524562 LWU524562:LWY524562 MGQ524562:MGU524562 MQM524562:MQQ524562 NAI524562:NAM524562 NKE524562:NKI524562 NUA524562:NUE524562 ODW524562:OEA524562 ONS524562:ONW524562 OXO524562:OXS524562 PHK524562:PHO524562 PRG524562:PRK524562 QBC524562:QBG524562 QKY524562:QLC524562 QUU524562:QUY524562 REQ524562:REU524562 ROM524562:ROQ524562 RYI524562:RYM524562 SIE524562:SII524562 SSA524562:SSE524562 TBW524562:TCA524562 TLS524562:TLW524562 TVO524562:TVS524562 UFK524562:UFO524562 UPG524562:UPK524562 UZC524562:UZG524562 VIY524562:VJC524562 VSU524562:VSY524562 WCQ524562:WCU524562 WMM524562:WMQ524562 WWI524562:WWM524562 AA590098:AE590098 JW590098:KA590098 TS590098:TW590098 ADO590098:ADS590098 ANK590098:ANO590098 AXG590098:AXK590098 BHC590098:BHG590098 BQY590098:BRC590098 CAU590098:CAY590098 CKQ590098:CKU590098 CUM590098:CUQ590098 DEI590098:DEM590098 DOE590098:DOI590098 DYA590098:DYE590098 EHW590098:EIA590098 ERS590098:ERW590098 FBO590098:FBS590098 FLK590098:FLO590098 FVG590098:FVK590098 GFC590098:GFG590098 GOY590098:GPC590098 GYU590098:GYY590098 HIQ590098:HIU590098 HSM590098:HSQ590098 ICI590098:ICM590098 IME590098:IMI590098 IWA590098:IWE590098 JFW590098:JGA590098 JPS590098:JPW590098 JZO590098:JZS590098 KJK590098:KJO590098 KTG590098:KTK590098 LDC590098:LDG590098 LMY590098:LNC590098 LWU590098:LWY590098 MGQ590098:MGU590098 MQM590098:MQQ590098 NAI590098:NAM590098 NKE590098:NKI590098 NUA590098:NUE590098 ODW590098:OEA590098 ONS590098:ONW590098 OXO590098:OXS590098 PHK590098:PHO590098 PRG590098:PRK590098 QBC590098:QBG590098 QKY590098:QLC590098 QUU590098:QUY590098 REQ590098:REU590098 ROM590098:ROQ590098 RYI590098:RYM590098 SIE590098:SII590098 SSA590098:SSE590098 TBW590098:TCA590098 TLS590098:TLW590098 TVO590098:TVS590098 UFK590098:UFO590098 UPG590098:UPK590098 UZC590098:UZG590098 VIY590098:VJC590098 VSU590098:VSY590098 WCQ590098:WCU590098 WMM590098:WMQ590098 WWI590098:WWM590098 AA655634:AE655634 JW655634:KA655634 TS655634:TW655634 ADO655634:ADS655634 ANK655634:ANO655634 AXG655634:AXK655634 BHC655634:BHG655634 BQY655634:BRC655634 CAU655634:CAY655634 CKQ655634:CKU655634 CUM655634:CUQ655634 DEI655634:DEM655634 DOE655634:DOI655634 DYA655634:DYE655634 EHW655634:EIA655634 ERS655634:ERW655634 FBO655634:FBS655634 FLK655634:FLO655634 FVG655634:FVK655634 GFC655634:GFG655634 GOY655634:GPC655634 GYU655634:GYY655634 HIQ655634:HIU655634 HSM655634:HSQ655634 ICI655634:ICM655634 IME655634:IMI655634 IWA655634:IWE655634 JFW655634:JGA655634 JPS655634:JPW655634 JZO655634:JZS655634 KJK655634:KJO655634 KTG655634:KTK655634 LDC655634:LDG655634 LMY655634:LNC655634 LWU655634:LWY655634 MGQ655634:MGU655634 MQM655634:MQQ655634 NAI655634:NAM655634 NKE655634:NKI655634 NUA655634:NUE655634 ODW655634:OEA655634 ONS655634:ONW655634 OXO655634:OXS655634 PHK655634:PHO655634 PRG655634:PRK655634 QBC655634:QBG655634 QKY655634:QLC655634 QUU655634:QUY655634 REQ655634:REU655634 ROM655634:ROQ655634 RYI655634:RYM655634 SIE655634:SII655634 SSA655634:SSE655634 TBW655634:TCA655634 TLS655634:TLW655634 TVO655634:TVS655634 UFK655634:UFO655634 UPG655634:UPK655634 UZC655634:UZG655634 VIY655634:VJC655634 VSU655634:VSY655634 WCQ655634:WCU655634 WMM655634:WMQ655634 WWI655634:WWM655634 AA721170:AE721170 JW721170:KA721170 TS721170:TW721170 ADO721170:ADS721170 ANK721170:ANO721170 AXG721170:AXK721170 BHC721170:BHG721170 BQY721170:BRC721170 CAU721170:CAY721170 CKQ721170:CKU721170 CUM721170:CUQ721170 DEI721170:DEM721170 DOE721170:DOI721170 DYA721170:DYE721170 EHW721170:EIA721170 ERS721170:ERW721170 FBO721170:FBS721170 FLK721170:FLO721170 FVG721170:FVK721170 GFC721170:GFG721170 GOY721170:GPC721170 GYU721170:GYY721170 HIQ721170:HIU721170 HSM721170:HSQ721170 ICI721170:ICM721170 IME721170:IMI721170 IWA721170:IWE721170 JFW721170:JGA721170 JPS721170:JPW721170 JZO721170:JZS721170 KJK721170:KJO721170 KTG721170:KTK721170 LDC721170:LDG721170 LMY721170:LNC721170 LWU721170:LWY721170 MGQ721170:MGU721170 MQM721170:MQQ721170 NAI721170:NAM721170 NKE721170:NKI721170 NUA721170:NUE721170 ODW721170:OEA721170 ONS721170:ONW721170 OXO721170:OXS721170 PHK721170:PHO721170 PRG721170:PRK721170 QBC721170:QBG721170 QKY721170:QLC721170 QUU721170:QUY721170 REQ721170:REU721170 ROM721170:ROQ721170 RYI721170:RYM721170 SIE721170:SII721170 SSA721170:SSE721170 TBW721170:TCA721170 TLS721170:TLW721170 TVO721170:TVS721170 UFK721170:UFO721170 UPG721170:UPK721170 UZC721170:UZG721170 VIY721170:VJC721170 VSU721170:VSY721170 WCQ721170:WCU721170 WMM721170:WMQ721170 WWI721170:WWM721170 AA786706:AE786706 JW786706:KA786706 TS786706:TW786706 ADO786706:ADS786706 ANK786706:ANO786706 AXG786706:AXK786706 BHC786706:BHG786706 BQY786706:BRC786706 CAU786706:CAY786706 CKQ786706:CKU786706 CUM786706:CUQ786706 DEI786706:DEM786706 DOE786706:DOI786706 DYA786706:DYE786706 EHW786706:EIA786706 ERS786706:ERW786706 FBO786706:FBS786706 FLK786706:FLO786706 FVG786706:FVK786706 GFC786706:GFG786706 GOY786706:GPC786706 GYU786706:GYY786706 HIQ786706:HIU786706 HSM786706:HSQ786706 ICI786706:ICM786706 IME786706:IMI786706 IWA786706:IWE786706 JFW786706:JGA786706 JPS786706:JPW786706 JZO786706:JZS786706 KJK786706:KJO786706 KTG786706:KTK786706 LDC786706:LDG786706 LMY786706:LNC786706 LWU786706:LWY786706 MGQ786706:MGU786706 MQM786706:MQQ786706 NAI786706:NAM786706 NKE786706:NKI786706 NUA786706:NUE786706 ODW786706:OEA786706 ONS786706:ONW786706 OXO786706:OXS786706 PHK786706:PHO786706 PRG786706:PRK786706 QBC786706:QBG786706 QKY786706:QLC786706 QUU786706:QUY786706 REQ786706:REU786706 ROM786706:ROQ786706 RYI786706:RYM786706 SIE786706:SII786706 SSA786706:SSE786706 TBW786706:TCA786706 TLS786706:TLW786706 TVO786706:TVS786706 UFK786706:UFO786706 UPG786706:UPK786706 UZC786706:UZG786706 VIY786706:VJC786706 VSU786706:VSY786706 WCQ786706:WCU786706 WMM786706:WMQ786706 WWI786706:WWM786706 AA852242:AE852242 JW852242:KA852242 TS852242:TW852242 ADO852242:ADS852242 ANK852242:ANO852242 AXG852242:AXK852242 BHC852242:BHG852242 BQY852242:BRC852242 CAU852242:CAY852242 CKQ852242:CKU852242 CUM852242:CUQ852242 DEI852242:DEM852242 DOE852242:DOI852242 DYA852242:DYE852242 EHW852242:EIA852242 ERS852242:ERW852242 FBO852242:FBS852242 FLK852242:FLO852242 FVG852242:FVK852242 GFC852242:GFG852242 GOY852242:GPC852242 GYU852242:GYY852242 HIQ852242:HIU852242 HSM852242:HSQ852242 ICI852242:ICM852242 IME852242:IMI852242 IWA852242:IWE852242 JFW852242:JGA852242 JPS852242:JPW852242 JZO852242:JZS852242 KJK852242:KJO852242 KTG852242:KTK852242 LDC852242:LDG852242 LMY852242:LNC852242 LWU852242:LWY852242 MGQ852242:MGU852242 MQM852242:MQQ852242 NAI852242:NAM852242 NKE852242:NKI852242 NUA852242:NUE852242 ODW852242:OEA852242 ONS852242:ONW852242 OXO852242:OXS852242 PHK852242:PHO852242 PRG852242:PRK852242 QBC852242:QBG852242 QKY852242:QLC852242 QUU852242:QUY852242 REQ852242:REU852242 ROM852242:ROQ852242 RYI852242:RYM852242 SIE852242:SII852242 SSA852242:SSE852242 TBW852242:TCA852242 TLS852242:TLW852242 TVO852242:TVS852242 UFK852242:UFO852242 UPG852242:UPK852242 UZC852242:UZG852242 VIY852242:VJC852242 VSU852242:VSY852242 WCQ852242:WCU852242 WMM852242:WMQ852242 WWI852242:WWM852242 AA917778:AE917778 JW917778:KA917778 TS917778:TW917778 ADO917778:ADS917778 ANK917778:ANO917778 AXG917778:AXK917778 BHC917778:BHG917778 BQY917778:BRC917778 CAU917778:CAY917778 CKQ917778:CKU917778 CUM917778:CUQ917778 DEI917778:DEM917778 DOE917778:DOI917778 DYA917778:DYE917778 EHW917778:EIA917778 ERS917778:ERW917778 FBO917778:FBS917778 FLK917778:FLO917778 FVG917778:FVK917778 GFC917778:GFG917778 GOY917778:GPC917778 GYU917778:GYY917778 HIQ917778:HIU917778 HSM917778:HSQ917778 ICI917778:ICM917778 IME917778:IMI917778 IWA917778:IWE917778 JFW917778:JGA917778 JPS917778:JPW917778 JZO917778:JZS917778 KJK917778:KJO917778 KTG917778:KTK917778 LDC917778:LDG917778 LMY917778:LNC917778 LWU917778:LWY917778 MGQ917778:MGU917778 MQM917778:MQQ917778 NAI917778:NAM917778 NKE917778:NKI917778 NUA917778:NUE917778 ODW917778:OEA917778 ONS917778:ONW917778 OXO917778:OXS917778 PHK917778:PHO917778 PRG917778:PRK917778 QBC917778:QBG917778 QKY917778:QLC917778 QUU917778:QUY917778 REQ917778:REU917778 ROM917778:ROQ917778 RYI917778:RYM917778 SIE917778:SII917778 SSA917778:SSE917778 TBW917778:TCA917778 TLS917778:TLW917778 TVO917778:TVS917778 UFK917778:UFO917778 UPG917778:UPK917778 UZC917778:UZG917778 VIY917778:VJC917778 VSU917778:VSY917778 WCQ917778:WCU917778 WMM917778:WMQ917778 WWI917778:WWM917778 AA983314:AE983314 JW983314:KA983314 TS983314:TW983314 ADO983314:ADS983314 ANK983314:ANO983314 AXG983314:AXK983314 BHC983314:BHG983314 BQY983314:BRC983314 CAU983314:CAY983314 CKQ983314:CKU983314 CUM983314:CUQ983314 DEI983314:DEM983314 DOE983314:DOI983314 DYA983314:DYE983314 EHW983314:EIA983314 ERS983314:ERW983314 FBO983314:FBS983314 FLK983314:FLO983314 FVG983314:FVK983314 GFC983314:GFG983314 GOY983314:GPC983314 GYU983314:GYY983314 HIQ983314:HIU983314 HSM983314:HSQ983314 ICI983314:ICM983314 IME983314:IMI983314 IWA983314:IWE983314 JFW983314:JGA983314 JPS983314:JPW983314 JZO983314:JZS983314 KJK983314:KJO983314 KTG983314:KTK983314 LDC983314:LDG983314 LMY983314:LNC983314 LWU983314:LWY983314 MGQ983314:MGU983314 MQM983314:MQQ983314 NAI983314:NAM983314 NKE983314:NKI983314 NUA983314:NUE983314 ODW983314:OEA983314 ONS983314:ONW983314 OXO983314:OXS983314 PHK983314:PHO983314 PRG983314:PRK983314 QBC983314:QBG983314 QKY983314:QLC983314 QUU983314:QUY983314 REQ983314:REU983314 ROM983314:ROQ983314 RYI983314:RYM983314 SIE983314:SII983314 SSA983314:SSE983314 TBW983314:TCA983314 TLS983314:TLW983314 TVO983314:TVS983314 UFK983314:UFO983314 UPG983314:UPK983314 UZC983314:UZG983314 VIY983314:VJC983314 VSU983314:VSY983314 WCQ983314:WCU983314 WMM983314:WMQ983314 WWI983314:WWM983314" xr:uid="{247EC99B-477B-493A-B781-C2E1A1545070}"/>
    <dataValidation type="decimal" imeMode="off" allowBlank="1" showInputMessage="1" showErrorMessage="1" sqref="AD202:AE202 JZ202:KA202 TV202:TW202 ADR202:ADS202 ANN202:ANO202 AXJ202:AXK202 BHF202:BHG202 BRB202:BRC202 CAX202:CAY202 CKT202:CKU202 CUP202:CUQ202 DEL202:DEM202 DOH202:DOI202 DYD202:DYE202 EHZ202:EIA202 ERV202:ERW202 FBR202:FBS202 FLN202:FLO202 FVJ202:FVK202 GFF202:GFG202 GPB202:GPC202 GYX202:GYY202 HIT202:HIU202 HSP202:HSQ202 ICL202:ICM202 IMH202:IMI202 IWD202:IWE202 JFZ202:JGA202 JPV202:JPW202 JZR202:JZS202 KJN202:KJO202 KTJ202:KTK202 LDF202:LDG202 LNB202:LNC202 LWX202:LWY202 MGT202:MGU202 MQP202:MQQ202 NAL202:NAM202 NKH202:NKI202 NUD202:NUE202 ODZ202:OEA202 ONV202:ONW202 OXR202:OXS202 PHN202:PHO202 PRJ202:PRK202 QBF202:QBG202 QLB202:QLC202 QUX202:QUY202 RET202:REU202 ROP202:ROQ202 RYL202:RYM202 SIH202:SII202 SSD202:SSE202 TBZ202:TCA202 TLV202:TLW202 TVR202:TVS202 UFN202:UFO202 UPJ202:UPK202 UZF202:UZG202 VJB202:VJC202 VSX202:VSY202 WCT202:WCU202 WMP202:WMQ202 WWL202:WWM202 AD65789:AE65789 JZ65789:KA65789 TV65789:TW65789 ADR65789:ADS65789 ANN65789:ANO65789 AXJ65789:AXK65789 BHF65789:BHG65789 BRB65789:BRC65789 CAX65789:CAY65789 CKT65789:CKU65789 CUP65789:CUQ65789 DEL65789:DEM65789 DOH65789:DOI65789 DYD65789:DYE65789 EHZ65789:EIA65789 ERV65789:ERW65789 FBR65789:FBS65789 FLN65789:FLO65789 FVJ65789:FVK65789 GFF65789:GFG65789 GPB65789:GPC65789 GYX65789:GYY65789 HIT65789:HIU65789 HSP65789:HSQ65789 ICL65789:ICM65789 IMH65789:IMI65789 IWD65789:IWE65789 JFZ65789:JGA65789 JPV65789:JPW65789 JZR65789:JZS65789 KJN65789:KJO65789 KTJ65789:KTK65789 LDF65789:LDG65789 LNB65789:LNC65789 LWX65789:LWY65789 MGT65789:MGU65789 MQP65789:MQQ65789 NAL65789:NAM65789 NKH65789:NKI65789 NUD65789:NUE65789 ODZ65789:OEA65789 ONV65789:ONW65789 OXR65789:OXS65789 PHN65789:PHO65789 PRJ65789:PRK65789 QBF65789:QBG65789 QLB65789:QLC65789 QUX65789:QUY65789 RET65789:REU65789 ROP65789:ROQ65789 RYL65789:RYM65789 SIH65789:SII65789 SSD65789:SSE65789 TBZ65789:TCA65789 TLV65789:TLW65789 TVR65789:TVS65789 UFN65789:UFO65789 UPJ65789:UPK65789 UZF65789:UZG65789 VJB65789:VJC65789 VSX65789:VSY65789 WCT65789:WCU65789 WMP65789:WMQ65789 WWL65789:WWM65789 AD131325:AE131325 JZ131325:KA131325 TV131325:TW131325 ADR131325:ADS131325 ANN131325:ANO131325 AXJ131325:AXK131325 BHF131325:BHG131325 BRB131325:BRC131325 CAX131325:CAY131325 CKT131325:CKU131325 CUP131325:CUQ131325 DEL131325:DEM131325 DOH131325:DOI131325 DYD131325:DYE131325 EHZ131325:EIA131325 ERV131325:ERW131325 FBR131325:FBS131325 FLN131325:FLO131325 FVJ131325:FVK131325 GFF131325:GFG131325 GPB131325:GPC131325 GYX131325:GYY131325 HIT131325:HIU131325 HSP131325:HSQ131325 ICL131325:ICM131325 IMH131325:IMI131325 IWD131325:IWE131325 JFZ131325:JGA131325 JPV131325:JPW131325 JZR131325:JZS131325 KJN131325:KJO131325 KTJ131325:KTK131325 LDF131325:LDG131325 LNB131325:LNC131325 LWX131325:LWY131325 MGT131325:MGU131325 MQP131325:MQQ131325 NAL131325:NAM131325 NKH131325:NKI131325 NUD131325:NUE131325 ODZ131325:OEA131325 ONV131325:ONW131325 OXR131325:OXS131325 PHN131325:PHO131325 PRJ131325:PRK131325 QBF131325:QBG131325 QLB131325:QLC131325 QUX131325:QUY131325 RET131325:REU131325 ROP131325:ROQ131325 RYL131325:RYM131325 SIH131325:SII131325 SSD131325:SSE131325 TBZ131325:TCA131325 TLV131325:TLW131325 TVR131325:TVS131325 UFN131325:UFO131325 UPJ131325:UPK131325 UZF131325:UZG131325 VJB131325:VJC131325 VSX131325:VSY131325 WCT131325:WCU131325 WMP131325:WMQ131325 WWL131325:WWM131325 AD196861:AE196861 JZ196861:KA196861 TV196861:TW196861 ADR196861:ADS196861 ANN196861:ANO196861 AXJ196861:AXK196861 BHF196861:BHG196861 BRB196861:BRC196861 CAX196861:CAY196861 CKT196861:CKU196861 CUP196861:CUQ196861 DEL196861:DEM196861 DOH196861:DOI196861 DYD196861:DYE196861 EHZ196861:EIA196861 ERV196861:ERW196861 FBR196861:FBS196861 FLN196861:FLO196861 FVJ196861:FVK196861 GFF196861:GFG196861 GPB196861:GPC196861 GYX196861:GYY196861 HIT196861:HIU196861 HSP196861:HSQ196861 ICL196861:ICM196861 IMH196861:IMI196861 IWD196861:IWE196861 JFZ196861:JGA196861 JPV196861:JPW196861 JZR196861:JZS196861 KJN196861:KJO196861 KTJ196861:KTK196861 LDF196861:LDG196861 LNB196861:LNC196861 LWX196861:LWY196861 MGT196861:MGU196861 MQP196861:MQQ196861 NAL196861:NAM196861 NKH196861:NKI196861 NUD196861:NUE196861 ODZ196861:OEA196861 ONV196861:ONW196861 OXR196861:OXS196861 PHN196861:PHO196861 PRJ196861:PRK196861 QBF196861:QBG196861 QLB196861:QLC196861 QUX196861:QUY196861 RET196861:REU196861 ROP196861:ROQ196861 RYL196861:RYM196861 SIH196861:SII196861 SSD196861:SSE196861 TBZ196861:TCA196861 TLV196861:TLW196861 TVR196861:TVS196861 UFN196861:UFO196861 UPJ196861:UPK196861 UZF196861:UZG196861 VJB196861:VJC196861 VSX196861:VSY196861 WCT196861:WCU196861 WMP196861:WMQ196861 WWL196861:WWM196861 AD262397:AE262397 JZ262397:KA262397 TV262397:TW262397 ADR262397:ADS262397 ANN262397:ANO262397 AXJ262397:AXK262397 BHF262397:BHG262397 BRB262397:BRC262397 CAX262397:CAY262397 CKT262397:CKU262397 CUP262397:CUQ262397 DEL262397:DEM262397 DOH262397:DOI262397 DYD262397:DYE262397 EHZ262397:EIA262397 ERV262397:ERW262397 FBR262397:FBS262397 FLN262397:FLO262397 FVJ262397:FVK262397 GFF262397:GFG262397 GPB262397:GPC262397 GYX262397:GYY262397 HIT262397:HIU262397 HSP262397:HSQ262397 ICL262397:ICM262397 IMH262397:IMI262397 IWD262397:IWE262397 JFZ262397:JGA262397 JPV262397:JPW262397 JZR262397:JZS262397 KJN262397:KJO262397 KTJ262397:KTK262397 LDF262397:LDG262397 LNB262397:LNC262397 LWX262397:LWY262397 MGT262397:MGU262397 MQP262397:MQQ262397 NAL262397:NAM262397 NKH262397:NKI262397 NUD262397:NUE262397 ODZ262397:OEA262397 ONV262397:ONW262397 OXR262397:OXS262397 PHN262397:PHO262397 PRJ262397:PRK262397 QBF262397:QBG262397 QLB262397:QLC262397 QUX262397:QUY262397 RET262397:REU262397 ROP262397:ROQ262397 RYL262397:RYM262397 SIH262397:SII262397 SSD262397:SSE262397 TBZ262397:TCA262397 TLV262397:TLW262397 TVR262397:TVS262397 UFN262397:UFO262397 UPJ262397:UPK262397 UZF262397:UZG262397 VJB262397:VJC262397 VSX262397:VSY262397 WCT262397:WCU262397 WMP262397:WMQ262397 WWL262397:WWM262397 AD327933:AE327933 JZ327933:KA327933 TV327933:TW327933 ADR327933:ADS327933 ANN327933:ANO327933 AXJ327933:AXK327933 BHF327933:BHG327933 BRB327933:BRC327933 CAX327933:CAY327933 CKT327933:CKU327933 CUP327933:CUQ327933 DEL327933:DEM327933 DOH327933:DOI327933 DYD327933:DYE327933 EHZ327933:EIA327933 ERV327933:ERW327933 FBR327933:FBS327933 FLN327933:FLO327933 FVJ327933:FVK327933 GFF327933:GFG327933 GPB327933:GPC327933 GYX327933:GYY327933 HIT327933:HIU327933 HSP327933:HSQ327933 ICL327933:ICM327933 IMH327933:IMI327933 IWD327933:IWE327933 JFZ327933:JGA327933 JPV327933:JPW327933 JZR327933:JZS327933 KJN327933:KJO327933 KTJ327933:KTK327933 LDF327933:LDG327933 LNB327933:LNC327933 LWX327933:LWY327933 MGT327933:MGU327933 MQP327933:MQQ327933 NAL327933:NAM327933 NKH327933:NKI327933 NUD327933:NUE327933 ODZ327933:OEA327933 ONV327933:ONW327933 OXR327933:OXS327933 PHN327933:PHO327933 PRJ327933:PRK327933 QBF327933:QBG327933 QLB327933:QLC327933 QUX327933:QUY327933 RET327933:REU327933 ROP327933:ROQ327933 RYL327933:RYM327933 SIH327933:SII327933 SSD327933:SSE327933 TBZ327933:TCA327933 TLV327933:TLW327933 TVR327933:TVS327933 UFN327933:UFO327933 UPJ327933:UPK327933 UZF327933:UZG327933 VJB327933:VJC327933 VSX327933:VSY327933 WCT327933:WCU327933 WMP327933:WMQ327933 WWL327933:WWM327933 AD393469:AE393469 JZ393469:KA393469 TV393469:TW393469 ADR393469:ADS393469 ANN393469:ANO393469 AXJ393469:AXK393469 BHF393469:BHG393469 BRB393469:BRC393469 CAX393469:CAY393469 CKT393469:CKU393469 CUP393469:CUQ393469 DEL393469:DEM393469 DOH393469:DOI393469 DYD393469:DYE393469 EHZ393469:EIA393469 ERV393469:ERW393469 FBR393469:FBS393469 FLN393469:FLO393469 FVJ393469:FVK393469 GFF393469:GFG393469 GPB393469:GPC393469 GYX393469:GYY393469 HIT393469:HIU393469 HSP393469:HSQ393469 ICL393469:ICM393469 IMH393469:IMI393469 IWD393469:IWE393469 JFZ393469:JGA393469 JPV393469:JPW393469 JZR393469:JZS393469 KJN393469:KJO393469 KTJ393469:KTK393469 LDF393469:LDG393469 LNB393469:LNC393469 LWX393469:LWY393469 MGT393469:MGU393469 MQP393469:MQQ393469 NAL393469:NAM393469 NKH393469:NKI393469 NUD393469:NUE393469 ODZ393469:OEA393469 ONV393469:ONW393469 OXR393469:OXS393469 PHN393469:PHO393469 PRJ393469:PRK393469 QBF393469:QBG393469 QLB393469:QLC393469 QUX393469:QUY393469 RET393469:REU393469 ROP393469:ROQ393469 RYL393469:RYM393469 SIH393469:SII393469 SSD393469:SSE393469 TBZ393469:TCA393469 TLV393469:TLW393469 TVR393469:TVS393469 UFN393469:UFO393469 UPJ393469:UPK393469 UZF393469:UZG393469 VJB393469:VJC393469 VSX393469:VSY393469 WCT393469:WCU393469 WMP393469:WMQ393469 WWL393469:WWM393469 AD459005:AE459005 JZ459005:KA459005 TV459005:TW459005 ADR459005:ADS459005 ANN459005:ANO459005 AXJ459005:AXK459005 BHF459005:BHG459005 BRB459005:BRC459005 CAX459005:CAY459005 CKT459005:CKU459005 CUP459005:CUQ459005 DEL459005:DEM459005 DOH459005:DOI459005 DYD459005:DYE459005 EHZ459005:EIA459005 ERV459005:ERW459005 FBR459005:FBS459005 FLN459005:FLO459005 FVJ459005:FVK459005 GFF459005:GFG459005 GPB459005:GPC459005 GYX459005:GYY459005 HIT459005:HIU459005 HSP459005:HSQ459005 ICL459005:ICM459005 IMH459005:IMI459005 IWD459005:IWE459005 JFZ459005:JGA459005 JPV459005:JPW459005 JZR459005:JZS459005 KJN459005:KJO459005 KTJ459005:KTK459005 LDF459005:LDG459005 LNB459005:LNC459005 LWX459005:LWY459005 MGT459005:MGU459005 MQP459005:MQQ459005 NAL459005:NAM459005 NKH459005:NKI459005 NUD459005:NUE459005 ODZ459005:OEA459005 ONV459005:ONW459005 OXR459005:OXS459005 PHN459005:PHO459005 PRJ459005:PRK459005 QBF459005:QBG459005 QLB459005:QLC459005 QUX459005:QUY459005 RET459005:REU459005 ROP459005:ROQ459005 RYL459005:RYM459005 SIH459005:SII459005 SSD459005:SSE459005 TBZ459005:TCA459005 TLV459005:TLW459005 TVR459005:TVS459005 UFN459005:UFO459005 UPJ459005:UPK459005 UZF459005:UZG459005 VJB459005:VJC459005 VSX459005:VSY459005 WCT459005:WCU459005 WMP459005:WMQ459005 WWL459005:WWM459005 AD524541:AE524541 JZ524541:KA524541 TV524541:TW524541 ADR524541:ADS524541 ANN524541:ANO524541 AXJ524541:AXK524541 BHF524541:BHG524541 BRB524541:BRC524541 CAX524541:CAY524541 CKT524541:CKU524541 CUP524541:CUQ524541 DEL524541:DEM524541 DOH524541:DOI524541 DYD524541:DYE524541 EHZ524541:EIA524541 ERV524541:ERW524541 FBR524541:FBS524541 FLN524541:FLO524541 FVJ524541:FVK524541 GFF524541:GFG524541 GPB524541:GPC524541 GYX524541:GYY524541 HIT524541:HIU524541 HSP524541:HSQ524541 ICL524541:ICM524541 IMH524541:IMI524541 IWD524541:IWE524541 JFZ524541:JGA524541 JPV524541:JPW524541 JZR524541:JZS524541 KJN524541:KJO524541 KTJ524541:KTK524541 LDF524541:LDG524541 LNB524541:LNC524541 LWX524541:LWY524541 MGT524541:MGU524541 MQP524541:MQQ524541 NAL524541:NAM524541 NKH524541:NKI524541 NUD524541:NUE524541 ODZ524541:OEA524541 ONV524541:ONW524541 OXR524541:OXS524541 PHN524541:PHO524541 PRJ524541:PRK524541 QBF524541:QBG524541 QLB524541:QLC524541 QUX524541:QUY524541 RET524541:REU524541 ROP524541:ROQ524541 RYL524541:RYM524541 SIH524541:SII524541 SSD524541:SSE524541 TBZ524541:TCA524541 TLV524541:TLW524541 TVR524541:TVS524541 UFN524541:UFO524541 UPJ524541:UPK524541 UZF524541:UZG524541 VJB524541:VJC524541 VSX524541:VSY524541 WCT524541:WCU524541 WMP524541:WMQ524541 WWL524541:WWM524541 AD590077:AE590077 JZ590077:KA590077 TV590077:TW590077 ADR590077:ADS590077 ANN590077:ANO590077 AXJ590077:AXK590077 BHF590077:BHG590077 BRB590077:BRC590077 CAX590077:CAY590077 CKT590077:CKU590077 CUP590077:CUQ590077 DEL590077:DEM590077 DOH590077:DOI590077 DYD590077:DYE590077 EHZ590077:EIA590077 ERV590077:ERW590077 FBR590077:FBS590077 FLN590077:FLO590077 FVJ590077:FVK590077 GFF590077:GFG590077 GPB590077:GPC590077 GYX590077:GYY590077 HIT590077:HIU590077 HSP590077:HSQ590077 ICL590077:ICM590077 IMH590077:IMI590077 IWD590077:IWE590077 JFZ590077:JGA590077 JPV590077:JPW590077 JZR590077:JZS590077 KJN590077:KJO590077 KTJ590077:KTK590077 LDF590077:LDG590077 LNB590077:LNC590077 LWX590077:LWY590077 MGT590077:MGU590077 MQP590077:MQQ590077 NAL590077:NAM590077 NKH590077:NKI590077 NUD590077:NUE590077 ODZ590077:OEA590077 ONV590077:ONW590077 OXR590077:OXS590077 PHN590077:PHO590077 PRJ590077:PRK590077 QBF590077:QBG590077 QLB590077:QLC590077 QUX590077:QUY590077 RET590077:REU590077 ROP590077:ROQ590077 RYL590077:RYM590077 SIH590077:SII590077 SSD590077:SSE590077 TBZ590077:TCA590077 TLV590077:TLW590077 TVR590077:TVS590077 UFN590077:UFO590077 UPJ590077:UPK590077 UZF590077:UZG590077 VJB590077:VJC590077 VSX590077:VSY590077 WCT590077:WCU590077 WMP590077:WMQ590077 WWL590077:WWM590077 AD655613:AE655613 JZ655613:KA655613 TV655613:TW655613 ADR655613:ADS655613 ANN655613:ANO655613 AXJ655613:AXK655613 BHF655613:BHG655613 BRB655613:BRC655613 CAX655613:CAY655613 CKT655613:CKU655613 CUP655613:CUQ655613 DEL655613:DEM655613 DOH655613:DOI655613 DYD655613:DYE655613 EHZ655613:EIA655613 ERV655613:ERW655613 FBR655613:FBS655613 FLN655613:FLO655613 FVJ655613:FVK655613 GFF655613:GFG655613 GPB655613:GPC655613 GYX655613:GYY655613 HIT655613:HIU655613 HSP655613:HSQ655613 ICL655613:ICM655613 IMH655613:IMI655613 IWD655613:IWE655613 JFZ655613:JGA655613 JPV655613:JPW655613 JZR655613:JZS655613 KJN655613:KJO655613 KTJ655613:KTK655613 LDF655613:LDG655613 LNB655613:LNC655613 LWX655613:LWY655613 MGT655613:MGU655613 MQP655613:MQQ655613 NAL655613:NAM655613 NKH655613:NKI655613 NUD655613:NUE655613 ODZ655613:OEA655613 ONV655613:ONW655613 OXR655613:OXS655613 PHN655613:PHO655613 PRJ655613:PRK655613 QBF655613:QBG655613 QLB655613:QLC655613 QUX655613:QUY655613 RET655613:REU655613 ROP655613:ROQ655613 RYL655613:RYM655613 SIH655613:SII655613 SSD655613:SSE655613 TBZ655613:TCA655613 TLV655613:TLW655613 TVR655613:TVS655613 UFN655613:UFO655613 UPJ655613:UPK655613 UZF655613:UZG655613 VJB655613:VJC655613 VSX655613:VSY655613 WCT655613:WCU655613 WMP655613:WMQ655613 WWL655613:WWM655613 AD721149:AE721149 JZ721149:KA721149 TV721149:TW721149 ADR721149:ADS721149 ANN721149:ANO721149 AXJ721149:AXK721149 BHF721149:BHG721149 BRB721149:BRC721149 CAX721149:CAY721149 CKT721149:CKU721149 CUP721149:CUQ721149 DEL721149:DEM721149 DOH721149:DOI721149 DYD721149:DYE721149 EHZ721149:EIA721149 ERV721149:ERW721149 FBR721149:FBS721149 FLN721149:FLO721149 FVJ721149:FVK721149 GFF721149:GFG721149 GPB721149:GPC721149 GYX721149:GYY721149 HIT721149:HIU721149 HSP721149:HSQ721149 ICL721149:ICM721149 IMH721149:IMI721149 IWD721149:IWE721149 JFZ721149:JGA721149 JPV721149:JPW721149 JZR721149:JZS721149 KJN721149:KJO721149 KTJ721149:KTK721149 LDF721149:LDG721149 LNB721149:LNC721149 LWX721149:LWY721149 MGT721149:MGU721149 MQP721149:MQQ721149 NAL721149:NAM721149 NKH721149:NKI721149 NUD721149:NUE721149 ODZ721149:OEA721149 ONV721149:ONW721149 OXR721149:OXS721149 PHN721149:PHO721149 PRJ721149:PRK721149 QBF721149:QBG721149 QLB721149:QLC721149 QUX721149:QUY721149 RET721149:REU721149 ROP721149:ROQ721149 RYL721149:RYM721149 SIH721149:SII721149 SSD721149:SSE721149 TBZ721149:TCA721149 TLV721149:TLW721149 TVR721149:TVS721149 UFN721149:UFO721149 UPJ721149:UPK721149 UZF721149:UZG721149 VJB721149:VJC721149 VSX721149:VSY721149 WCT721149:WCU721149 WMP721149:WMQ721149 WWL721149:WWM721149 AD786685:AE786685 JZ786685:KA786685 TV786685:TW786685 ADR786685:ADS786685 ANN786685:ANO786685 AXJ786685:AXK786685 BHF786685:BHG786685 BRB786685:BRC786685 CAX786685:CAY786685 CKT786685:CKU786685 CUP786685:CUQ786685 DEL786685:DEM786685 DOH786685:DOI786685 DYD786685:DYE786685 EHZ786685:EIA786685 ERV786685:ERW786685 FBR786685:FBS786685 FLN786685:FLO786685 FVJ786685:FVK786685 GFF786685:GFG786685 GPB786685:GPC786685 GYX786685:GYY786685 HIT786685:HIU786685 HSP786685:HSQ786685 ICL786685:ICM786685 IMH786685:IMI786685 IWD786685:IWE786685 JFZ786685:JGA786685 JPV786685:JPW786685 JZR786685:JZS786685 KJN786685:KJO786685 KTJ786685:KTK786685 LDF786685:LDG786685 LNB786685:LNC786685 LWX786685:LWY786685 MGT786685:MGU786685 MQP786685:MQQ786685 NAL786685:NAM786685 NKH786685:NKI786685 NUD786685:NUE786685 ODZ786685:OEA786685 ONV786685:ONW786685 OXR786685:OXS786685 PHN786685:PHO786685 PRJ786685:PRK786685 QBF786685:QBG786685 QLB786685:QLC786685 QUX786685:QUY786685 RET786685:REU786685 ROP786685:ROQ786685 RYL786685:RYM786685 SIH786685:SII786685 SSD786685:SSE786685 TBZ786685:TCA786685 TLV786685:TLW786685 TVR786685:TVS786685 UFN786685:UFO786685 UPJ786685:UPK786685 UZF786685:UZG786685 VJB786685:VJC786685 VSX786685:VSY786685 WCT786685:WCU786685 WMP786685:WMQ786685 WWL786685:WWM786685 AD852221:AE852221 JZ852221:KA852221 TV852221:TW852221 ADR852221:ADS852221 ANN852221:ANO852221 AXJ852221:AXK852221 BHF852221:BHG852221 BRB852221:BRC852221 CAX852221:CAY852221 CKT852221:CKU852221 CUP852221:CUQ852221 DEL852221:DEM852221 DOH852221:DOI852221 DYD852221:DYE852221 EHZ852221:EIA852221 ERV852221:ERW852221 FBR852221:FBS852221 FLN852221:FLO852221 FVJ852221:FVK852221 GFF852221:GFG852221 GPB852221:GPC852221 GYX852221:GYY852221 HIT852221:HIU852221 HSP852221:HSQ852221 ICL852221:ICM852221 IMH852221:IMI852221 IWD852221:IWE852221 JFZ852221:JGA852221 JPV852221:JPW852221 JZR852221:JZS852221 KJN852221:KJO852221 KTJ852221:KTK852221 LDF852221:LDG852221 LNB852221:LNC852221 LWX852221:LWY852221 MGT852221:MGU852221 MQP852221:MQQ852221 NAL852221:NAM852221 NKH852221:NKI852221 NUD852221:NUE852221 ODZ852221:OEA852221 ONV852221:ONW852221 OXR852221:OXS852221 PHN852221:PHO852221 PRJ852221:PRK852221 QBF852221:QBG852221 QLB852221:QLC852221 QUX852221:QUY852221 RET852221:REU852221 ROP852221:ROQ852221 RYL852221:RYM852221 SIH852221:SII852221 SSD852221:SSE852221 TBZ852221:TCA852221 TLV852221:TLW852221 TVR852221:TVS852221 UFN852221:UFO852221 UPJ852221:UPK852221 UZF852221:UZG852221 VJB852221:VJC852221 VSX852221:VSY852221 WCT852221:WCU852221 WMP852221:WMQ852221 WWL852221:WWM852221 AD917757:AE917757 JZ917757:KA917757 TV917757:TW917757 ADR917757:ADS917757 ANN917757:ANO917757 AXJ917757:AXK917757 BHF917757:BHG917757 BRB917757:BRC917757 CAX917757:CAY917757 CKT917757:CKU917757 CUP917757:CUQ917757 DEL917757:DEM917757 DOH917757:DOI917757 DYD917757:DYE917757 EHZ917757:EIA917757 ERV917757:ERW917757 FBR917757:FBS917757 FLN917757:FLO917757 FVJ917757:FVK917757 GFF917757:GFG917757 GPB917757:GPC917757 GYX917757:GYY917757 HIT917757:HIU917757 HSP917757:HSQ917757 ICL917757:ICM917757 IMH917757:IMI917757 IWD917757:IWE917757 JFZ917757:JGA917757 JPV917757:JPW917757 JZR917757:JZS917757 KJN917757:KJO917757 KTJ917757:KTK917757 LDF917757:LDG917757 LNB917757:LNC917757 LWX917757:LWY917757 MGT917757:MGU917757 MQP917757:MQQ917757 NAL917757:NAM917757 NKH917757:NKI917757 NUD917757:NUE917757 ODZ917757:OEA917757 ONV917757:ONW917757 OXR917757:OXS917757 PHN917757:PHO917757 PRJ917757:PRK917757 QBF917757:QBG917757 QLB917757:QLC917757 QUX917757:QUY917757 RET917757:REU917757 ROP917757:ROQ917757 RYL917757:RYM917757 SIH917757:SII917757 SSD917757:SSE917757 TBZ917757:TCA917757 TLV917757:TLW917757 TVR917757:TVS917757 UFN917757:UFO917757 UPJ917757:UPK917757 UZF917757:UZG917757 VJB917757:VJC917757 VSX917757:VSY917757 WCT917757:WCU917757 WMP917757:WMQ917757 WWL917757:WWM917757 AD983293:AE983293 JZ983293:KA983293 TV983293:TW983293 ADR983293:ADS983293 ANN983293:ANO983293 AXJ983293:AXK983293 BHF983293:BHG983293 BRB983293:BRC983293 CAX983293:CAY983293 CKT983293:CKU983293 CUP983293:CUQ983293 DEL983293:DEM983293 DOH983293:DOI983293 DYD983293:DYE983293 EHZ983293:EIA983293 ERV983293:ERW983293 FBR983293:FBS983293 FLN983293:FLO983293 FVJ983293:FVK983293 GFF983293:GFG983293 GPB983293:GPC983293 GYX983293:GYY983293 HIT983293:HIU983293 HSP983293:HSQ983293 ICL983293:ICM983293 IMH983293:IMI983293 IWD983293:IWE983293 JFZ983293:JGA983293 JPV983293:JPW983293 JZR983293:JZS983293 KJN983293:KJO983293 KTJ983293:KTK983293 LDF983293:LDG983293 LNB983293:LNC983293 LWX983293:LWY983293 MGT983293:MGU983293 MQP983293:MQQ983293 NAL983293:NAM983293 NKH983293:NKI983293 NUD983293:NUE983293 ODZ983293:OEA983293 ONV983293:ONW983293 OXR983293:OXS983293 PHN983293:PHO983293 PRJ983293:PRK983293 QBF983293:QBG983293 QLB983293:QLC983293 QUX983293:QUY983293 RET983293:REU983293 ROP983293:ROQ983293 RYL983293:RYM983293 SIH983293:SII983293 SSD983293:SSE983293 TBZ983293:TCA983293 TLV983293:TLW983293 TVR983293:TVS983293 UFN983293:UFO983293 UPJ983293:UPK983293 UZF983293:UZG983293 VJB983293:VJC983293 VSX983293:VSY983293 WCT983293:WCU983293 WMP983293:WMQ983293 WWL983293:WWM983293 AA202:AB202 JW202:JX202 TS202:TT202 ADO202:ADP202 ANK202:ANL202 AXG202:AXH202 BHC202:BHD202 BQY202:BQZ202 CAU202:CAV202 CKQ202:CKR202 CUM202:CUN202 DEI202:DEJ202 DOE202:DOF202 DYA202:DYB202 EHW202:EHX202 ERS202:ERT202 FBO202:FBP202 FLK202:FLL202 FVG202:FVH202 GFC202:GFD202 GOY202:GOZ202 GYU202:GYV202 HIQ202:HIR202 HSM202:HSN202 ICI202:ICJ202 IME202:IMF202 IWA202:IWB202 JFW202:JFX202 JPS202:JPT202 JZO202:JZP202 KJK202:KJL202 KTG202:KTH202 LDC202:LDD202 LMY202:LMZ202 LWU202:LWV202 MGQ202:MGR202 MQM202:MQN202 NAI202:NAJ202 NKE202:NKF202 NUA202:NUB202 ODW202:ODX202 ONS202:ONT202 OXO202:OXP202 PHK202:PHL202 PRG202:PRH202 QBC202:QBD202 QKY202:QKZ202 QUU202:QUV202 REQ202:RER202 ROM202:RON202 RYI202:RYJ202 SIE202:SIF202 SSA202:SSB202 TBW202:TBX202 TLS202:TLT202 TVO202:TVP202 UFK202:UFL202 UPG202:UPH202 UZC202:UZD202 VIY202:VIZ202 VSU202:VSV202 WCQ202:WCR202 WMM202:WMN202 WWI202:WWJ202 AA65789:AB65789 JW65789:JX65789 TS65789:TT65789 ADO65789:ADP65789 ANK65789:ANL65789 AXG65789:AXH65789 BHC65789:BHD65789 BQY65789:BQZ65789 CAU65789:CAV65789 CKQ65789:CKR65789 CUM65789:CUN65789 DEI65789:DEJ65789 DOE65789:DOF65789 DYA65789:DYB65789 EHW65789:EHX65789 ERS65789:ERT65789 FBO65789:FBP65789 FLK65789:FLL65789 FVG65789:FVH65789 GFC65789:GFD65789 GOY65789:GOZ65789 GYU65789:GYV65789 HIQ65789:HIR65789 HSM65789:HSN65789 ICI65789:ICJ65789 IME65789:IMF65789 IWA65789:IWB65789 JFW65789:JFX65789 JPS65789:JPT65789 JZO65789:JZP65789 KJK65789:KJL65789 KTG65789:KTH65789 LDC65789:LDD65789 LMY65789:LMZ65789 LWU65789:LWV65789 MGQ65789:MGR65789 MQM65789:MQN65789 NAI65789:NAJ65789 NKE65789:NKF65789 NUA65789:NUB65789 ODW65789:ODX65789 ONS65789:ONT65789 OXO65789:OXP65789 PHK65789:PHL65789 PRG65789:PRH65789 QBC65789:QBD65789 QKY65789:QKZ65789 QUU65789:QUV65789 REQ65789:RER65789 ROM65789:RON65789 RYI65789:RYJ65789 SIE65789:SIF65789 SSA65789:SSB65789 TBW65789:TBX65789 TLS65789:TLT65789 TVO65789:TVP65789 UFK65789:UFL65789 UPG65789:UPH65789 UZC65789:UZD65789 VIY65789:VIZ65789 VSU65789:VSV65789 WCQ65789:WCR65789 WMM65789:WMN65789 WWI65789:WWJ65789 AA131325:AB131325 JW131325:JX131325 TS131325:TT131325 ADO131325:ADP131325 ANK131325:ANL131325 AXG131325:AXH131325 BHC131325:BHD131325 BQY131325:BQZ131325 CAU131325:CAV131325 CKQ131325:CKR131325 CUM131325:CUN131325 DEI131325:DEJ131325 DOE131325:DOF131325 DYA131325:DYB131325 EHW131325:EHX131325 ERS131325:ERT131325 FBO131325:FBP131325 FLK131325:FLL131325 FVG131325:FVH131325 GFC131325:GFD131325 GOY131325:GOZ131325 GYU131325:GYV131325 HIQ131325:HIR131325 HSM131325:HSN131325 ICI131325:ICJ131325 IME131325:IMF131325 IWA131325:IWB131325 JFW131325:JFX131325 JPS131325:JPT131325 JZO131325:JZP131325 KJK131325:KJL131325 KTG131325:KTH131325 LDC131325:LDD131325 LMY131325:LMZ131325 LWU131325:LWV131325 MGQ131325:MGR131325 MQM131325:MQN131325 NAI131325:NAJ131325 NKE131325:NKF131325 NUA131325:NUB131325 ODW131325:ODX131325 ONS131325:ONT131325 OXO131325:OXP131325 PHK131325:PHL131325 PRG131325:PRH131325 QBC131325:QBD131325 QKY131325:QKZ131325 QUU131325:QUV131325 REQ131325:RER131325 ROM131325:RON131325 RYI131325:RYJ131325 SIE131325:SIF131325 SSA131325:SSB131325 TBW131325:TBX131325 TLS131325:TLT131325 TVO131325:TVP131325 UFK131325:UFL131325 UPG131325:UPH131325 UZC131325:UZD131325 VIY131325:VIZ131325 VSU131325:VSV131325 WCQ131325:WCR131325 WMM131325:WMN131325 WWI131325:WWJ131325 AA196861:AB196861 JW196861:JX196861 TS196861:TT196861 ADO196861:ADP196861 ANK196861:ANL196861 AXG196861:AXH196861 BHC196861:BHD196861 BQY196861:BQZ196861 CAU196861:CAV196861 CKQ196861:CKR196861 CUM196861:CUN196861 DEI196861:DEJ196861 DOE196861:DOF196861 DYA196861:DYB196861 EHW196861:EHX196861 ERS196861:ERT196861 FBO196861:FBP196861 FLK196861:FLL196861 FVG196861:FVH196861 GFC196861:GFD196861 GOY196861:GOZ196861 GYU196861:GYV196861 HIQ196861:HIR196861 HSM196861:HSN196861 ICI196861:ICJ196861 IME196861:IMF196861 IWA196861:IWB196861 JFW196861:JFX196861 JPS196861:JPT196861 JZO196861:JZP196861 KJK196861:KJL196861 KTG196861:KTH196861 LDC196861:LDD196861 LMY196861:LMZ196861 LWU196861:LWV196861 MGQ196861:MGR196861 MQM196861:MQN196861 NAI196861:NAJ196861 NKE196861:NKF196861 NUA196861:NUB196861 ODW196861:ODX196861 ONS196861:ONT196861 OXO196861:OXP196861 PHK196861:PHL196861 PRG196861:PRH196861 QBC196861:QBD196861 QKY196861:QKZ196861 QUU196861:QUV196861 REQ196861:RER196861 ROM196861:RON196861 RYI196861:RYJ196861 SIE196861:SIF196861 SSA196861:SSB196861 TBW196861:TBX196861 TLS196861:TLT196861 TVO196861:TVP196861 UFK196861:UFL196861 UPG196861:UPH196861 UZC196861:UZD196861 VIY196861:VIZ196861 VSU196861:VSV196861 WCQ196861:WCR196861 WMM196861:WMN196861 WWI196861:WWJ196861 AA262397:AB262397 JW262397:JX262397 TS262397:TT262397 ADO262397:ADP262397 ANK262397:ANL262397 AXG262397:AXH262397 BHC262397:BHD262397 BQY262397:BQZ262397 CAU262397:CAV262397 CKQ262397:CKR262397 CUM262397:CUN262397 DEI262397:DEJ262397 DOE262397:DOF262397 DYA262397:DYB262397 EHW262397:EHX262397 ERS262397:ERT262397 FBO262397:FBP262397 FLK262397:FLL262397 FVG262397:FVH262397 GFC262397:GFD262397 GOY262397:GOZ262397 GYU262397:GYV262397 HIQ262397:HIR262397 HSM262397:HSN262397 ICI262397:ICJ262397 IME262397:IMF262397 IWA262397:IWB262397 JFW262397:JFX262397 JPS262397:JPT262397 JZO262397:JZP262397 KJK262397:KJL262397 KTG262397:KTH262397 LDC262397:LDD262397 LMY262397:LMZ262397 LWU262397:LWV262397 MGQ262397:MGR262397 MQM262397:MQN262397 NAI262397:NAJ262397 NKE262397:NKF262397 NUA262397:NUB262397 ODW262397:ODX262397 ONS262397:ONT262397 OXO262397:OXP262397 PHK262397:PHL262397 PRG262397:PRH262397 QBC262397:QBD262397 QKY262397:QKZ262397 QUU262397:QUV262397 REQ262397:RER262397 ROM262397:RON262397 RYI262397:RYJ262397 SIE262397:SIF262397 SSA262397:SSB262397 TBW262397:TBX262397 TLS262397:TLT262397 TVO262397:TVP262397 UFK262397:UFL262397 UPG262397:UPH262397 UZC262397:UZD262397 VIY262397:VIZ262397 VSU262397:VSV262397 WCQ262397:WCR262397 WMM262397:WMN262397 WWI262397:WWJ262397 AA327933:AB327933 JW327933:JX327933 TS327933:TT327933 ADO327933:ADP327933 ANK327933:ANL327933 AXG327933:AXH327933 BHC327933:BHD327933 BQY327933:BQZ327933 CAU327933:CAV327933 CKQ327933:CKR327933 CUM327933:CUN327933 DEI327933:DEJ327933 DOE327933:DOF327933 DYA327933:DYB327933 EHW327933:EHX327933 ERS327933:ERT327933 FBO327933:FBP327933 FLK327933:FLL327933 FVG327933:FVH327933 GFC327933:GFD327933 GOY327933:GOZ327933 GYU327933:GYV327933 HIQ327933:HIR327933 HSM327933:HSN327933 ICI327933:ICJ327933 IME327933:IMF327933 IWA327933:IWB327933 JFW327933:JFX327933 JPS327933:JPT327933 JZO327933:JZP327933 KJK327933:KJL327933 KTG327933:KTH327933 LDC327933:LDD327933 LMY327933:LMZ327933 LWU327933:LWV327933 MGQ327933:MGR327933 MQM327933:MQN327933 NAI327933:NAJ327933 NKE327933:NKF327933 NUA327933:NUB327933 ODW327933:ODX327933 ONS327933:ONT327933 OXO327933:OXP327933 PHK327933:PHL327933 PRG327933:PRH327933 QBC327933:QBD327933 QKY327933:QKZ327933 QUU327933:QUV327933 REQ327933:RER327933 ROM327933:RON327933 RYI327933:RYJ327933 SIE327933:SIF327933 SSA327933:SSB327933 TBW327933:TBX327933 TLS327933:TLT327933 TVO327933:TVP327933 UFK327933:UFL327933 UPG327933:UPH327933 UZC327933:UZD327933 VIY327933:VIZ327933 VSU327933:VSV327933 WCQ327933:WCR327933 WMM327933:WMN327933 WWI327933:WWJ327933 AA393469:AB393469 JW393469:JX393469 TS393469:TT393469 ADO393469:ADP393469 ANK393469:ANL393469 AXG393469:AXH393469 BHC393469:BHD393469 BQY393469:BQZ393469 CAU393469:CAV393469 CKQ393469:CKR393469 CUM393469:CUN393469 DEI393469:DEJ393469 DOE393469:DOF393469 DYA393469:DYB393469 EHW393469:EHX393469 ERS393469:ERT393469 FBO393469:FBP393469 FLK393469:FLL393469 FVG393469:FVH393469 GFC393469:GFD393469 GOY393469:GOZ393469 GYU393469:GYV393469 HIQ393469:HIR393469 HSM393469:HSN393469 ICI393469:ICJ393469 IME393469:IMF393469 IWA393469:IWB393469 JFW393469:JFX393469 JPS393469:JPT393469 JZO393469:JZP393469 KJK393469:KJL393469 KTG393469:KTH393469 LDC393469:LDD393469 LMY393469:LMZ393469 LWU393469:LWV393469 MGQ393469:MGR393469 MQM393469:MQN393469 NAI393469:NAJ393469 NKE393469:NKF393469 NUA393469:NUB393469 ODW393469:ODX393469 ONS393469:ONT393469 OXO393469:OXP393469 PHK393469:PHL393469 PRG393469:PRH393469 QBC393469:QBD393469 QKY393469:QKZ393469 QUU393469:QUV393469 REQ393469:RER393469 ROM393469:RON393469 RYI393469:RYJ393469 SIE393469:SIF393469 SSA393469:SSB393469 TBW393469:TBX393469 TLS393469:TLT393469 TVO393469:TVP393469 UFK393469:UFL393469 UPG393469:UPH393469 UZC393469:UZD393469 VIY393469:VIZ393469 VSU393469:VSV393469 WCQ393469:WCR393469 WMM393469:WMN393469 WWI393469:WWJ393469 AA459005:AB459005 JW459005:JX459005 TS459005:TT459005 ADO459005:ADP459005 ANK459005:ANL459005 AXG459005:AXH459005 BHC459005:BHD459005 BQY459005:BQZ459005 CAU459005:CAV459005 CKQ459005:CKR459005 CUM459005:CUN459005 DEI459005:DEJ459005 DOE459005:DOF459005 DYA459005:DYB459005 EHW459005:EHX459005 ERS459005:ERT459005 FBO459005:FBP459005 FLK459005:FLL459005 FVG459005:FVH459005 GFC459005:GFD459005 GOY459005:GOZ459005 GYU459005:GYV459005 HIQ459005:HIR459005 HSM459005:HSN459005 ICI459005:ICJ459005 IME459005:IMF459005 IWA459005:IWB459005 JFW459005:JFX459005 JPS459005:JPT459005 JZO459005:JZP459005 KJK459005:KJL459005 KTG459005:KTH459005 LDC459005:LDD459005 LMY459005:LMZ459005 LWU459005:LWV459005 MGQ459005:MGR459005 MQM459005:MQN459005 NAI459005:NAJ459005 NKE459005:NKF459005 NUA459005:NUB459005 ODW459005:ODX459005 ONS459005:ONT459005 OXO459005:OXP459005 PHK459005:PHL459005 PRG459005:PRH459005 QBC459005:QBD459005 QKY459005:QKZ459005 QUU459005:QUV459005 REQ459005:RER459005 ROM459005:RON459005 RYI459005:RYJ459005 SIE459005:SIF459005 SSA459005:SSB459005 TBW459005:TBX459005 TLS459005:TLT459005 TVO459005:TVP459005 UFK459005:UFL459005 UPG459005:UPH459005 UZC459005:UZD459005 VIY459005:VIZ459005 VSU459005:VSV459005 WCQ459005:WCR459005 WMM459005:WMN459005 WWI459005:WWJ459005 AA524541:AB524541 JW524541:JX524541 TS524541:TT524541 ADO524541:ADP524541 ANK524541:ANL524541 AXG524541:AXH524541 BHC524541:BHD524541 BQY524541:BQZ524541 CAU524541:CAV524541 CKQ524541:CKR524541 CUM524541:CUN524541 DEI524541:DEJ524541 DOE524541:DOF524541 DYA524541:DYB524541 EHW524541:EHX524541 ERS524541:ERT524541 FBO524541:FBP524541 FLK524541:FLL524541 FVG524541:FVH524541 GFC524541:GFD524541 GOY524541:GOZ524541 GYU524541:GYV524541 HIQ524541:HIR524541 HSM524541:HSN524541 ICI524541:ICJ524541 IME524541:IMF524541 IWA524541:IWB524541 JFW524541:JFX524541 JPS524541:JPT524541 JZO524541:JZP524541 KJK524541:KJL524541 KTG524541:KTH524541 LDC524541:LDD524541 LMY524541:LMZ524541 LWU524541:LWV524541 MGQ524541:MGR524541 MQM524541:MQN524541 NAI524541:NAJ524541 NKE524541:NKF524541 NUA524541:NUB524541 ODW524541:ODX524541 ONS524541:ONT524541 OXO524541:OXP524541 PHK524541:PHL524541 PRG524541:PRH524541 QBC524541:QBD524541 QKY524541:QKZ524541 QUU524541:QUV524541 REQ524541:RER524541 ROM524541:RON524541 RYI524541:RYJ524541 SIE524541:SIF524541 SSA524541:SSB524541 TBW524541:TBX524541 TLS524541:TLT524541 TVO524541:TVP524541 UFK524541:UFL524541 UPG524541:UPH524541 UZC524541:UZD524541 VIY524541:VIZ524541 VSU524541:VSV524541 WCQ524541:WCR524541 WMM524541:WMN524541 WWI524541:WWJ524541 AA590077:AB590077 JW590077:JX590077 TS590077:TT590077 ADO590077:ADP590077 ANK590077:ANL590077 AXG590077:AXH590077 BHC590077:BHD590077 BQY590077:BQZ590077 CAU590077:CAV590077 CKQ590077:CKR590077 CUM590077:CUN590077 DEI590077:DEJ590077 DOE590077:DOF590077 DYA590077:DYB590077 EHW590077:EHX590077 ERS590077:ERT590077 FBO590077:FBP590077 FLK590077:FLL590077 FVG590077:FVH590077 GFC590077:GFD590077 GOY590077:GOZ590077 GYU590077:GYV590077 HIQ590077:HIR590077 HSM590077:HSN590077 ICI590077:ICJ590077 IME590077:IMF590077 IWA590077:IWB590077 JFW590077:JFX590077 JPS590077:JPT590077 JZO590077:JZP590077 KJK590077:KJL590077 KTG590077:KTH590077 LDC590077:LDD590077 LMY590077:LMZ590077 LWU590077:LWV590077 MGQ590077:MGR590077 MQM590077:MQN590077 NAI590077:NAJ590077 NKE590077:NKF590077 NUA590077:NUB590077 ODW590077:ODX590077 ONS590077:ONT590077 OXO590077:OXP590077 PHK590077:PHL590077 PRG590077:PRH590077 QBC590077:QBD590077 QKY590077:QKZ590077 QUU590077:QUV590077 REQ590077:RER590077 ROM590077:RON590077 RYI590077:RYJ590077 SIE590077:SIF590077 SSA590077:SSB590077 TBW590077:TBX590077 TLS590077:TLT590077 TVO590077:TVP590077 UFK590077:UFL590077 UPG590077:UPH590077 UZC590077:UZD590077 VIY590077:VIZ590077 VSU590077:VSV590077 WCQ590077:WCR590077 WMM590077:WMN590077 WWI590077:WWJ590077 AA655613:AB655613 JW655613:JX655613 TS655613:TT655613 ADO655613:ADP655613 ANK655613:ANL655613 AXG655613:AXH655613 BHC655613:BHD655613 BQY655613:BQZ655613 CAU655613:CAV655613 CKQ655613:CKR655613 CUM655613:CUN655613 DEI655613:DEJ655613 DOE655613:DOF655613 DYA655613:DYB655613 EHW655613:EHX655613 ERS655613:ERT655613 FBO655613:FBP655613 FLK655613:FLL655613 FVG655613:FVH655613 GFC655613:GFD655613 GOY655613:GOZ655613 GYU655613:GYV655613 HIQ655613:HIR655613 HSM655613:HSN655613 ICI655613:ICJ655613 IME655613:IMF655613 IWA655613:IWB655613 JFW655613:JFX655613 JPS655613:JPT655613 JZO655613:JZP655613 KJK655613:KJL655613 KTG655613:KTH655613 LDC655613:LDD655613 LMY655613:LMZ655613 LWU655613:LWV655613 MGQ655613:MGR655613 MQM655613:MQN655613 NAI655613:NAJ655613 NKE655613:NKF655613 NUA655613:NUB655613 ODW655613:ODX655613 ONS655613:ONT655613 OXO655613:OXP655613 PHK655613:PHL655613 PRG655613:PRH655613 QBC655613:QBD655613 QKY655613:QKZ655613 QUU655613:QUV655613 REQ655613:RER655613 ROM655613:RON655613 RYI655613:RYJ655613 SIE655613:SIF655613 SSA655613:SSB655613 TBW655613:TBX655613 TLS655613:TLT655613 TVO655613:TVP655613 UFK655613:UFL655613 UPG655613:UPH655613 UZC655613:UZD655613 VIY655613:VIZ655613 VSU655613:VSV655613 WCQ655613:WCR655613 WMM655613:WMN655613 WWI655613:WWJ655613 AA721149:AB721149 JW721149:JX721149 TS721149:TT721149 ADO721149:ADP721149 ANK721149:ANL721149 AXG721149:AXH721149 BHC721149:BHD721149 BQY721149:BQZ721149 CAU721149:CAV721149 CKQ721149:CKR721149 CUM721149:CUN721149 DEI721149:DEJ721149 DOE721149:DOF721149 DYA721149:DYB721149 EHW721149:EHX721149 ERS721149:ERT721149 FBO721149:FBP721149 FLK721149:FLL721149 FVG721149:FVH721149 GFC721149:GFD721149 GOY721149:GOZ721149 GYU721149:GYV721149 HIQ721149:HIR721149 HSM721149:HSN721149 ICI721149:ICJ721149 IME721149:IMF721149 IWA721149:IWB721149 JFW721149:JFX721149 JPS721149:JPT721149 JZO721149:JZP721149 KJK721149:KJL721149 KTG721149:KTH721149 LDC721149:LDD721149 LMY721149:LMZ721149 LWU721149:LWV721149 MGQ721149:MGR721149 MQM721149:MQN721149 NAI721149:NAJ721149 NKE721149:NKF721149 NUA721149:NUB721149 ODW721149:ODX721149 ONS721149:ONT721149 OXO721149:OXP721149 PHK721149:PHL721149 PRG721149:PRH721149 QBC721149:QBD721149 QKY721149:QKZ721149 QUU721149:QUV721149 REQ721149:RER721149 ROM721149:RON721149 RYI721149:RYJ721149 SIE721149:SIF721149 SSA721149:SSB721149 TBW721149:TBX721149 TLS721149:TLT721149 TVO721149:TVP721149 UFK721149:UFL721149 UPG721149:UPH721149 UZC721149:UZD721149 VIY721149:VIZ721149 VSU721149:VSV721149 WCQ721149:WCR721149 WMM721149:WMN721149 WWI721149:WWJ721149 AA786685:AB786685 JW786685:JX786685 TS786685:TT786685 ADO786685:ADP786685 ANK786685:ANL786685 AXG786685:AXH786685 BHC786685:BHD786685 BQY786685:BQZ786685 CAU786685:CAV786685 CKQ786685:CKR786685 CUM786685:CUN786685 DEI786685:DEJ786685 DOE786685:DOF786685 DYA786685:DYB786685 EHW786685:EHX786685 ERS786685:ERT786685 FBO786685:FBP786685 FLK786685:FLL786685 FVG786685:FVH786685 GFC786685:GFD786685 GOY786685:GOZ786685 GYU786685:GYV786685 HIQ786685:HIR786685 HSM786685:HSN786685 ICI786685:ICJ786685 IME786685:IMF786685 IWA786685:IWB786685 JFW786685:JFX786685 JPS786685:JPT786685 JZO786685:JZP786685 KJK786685:KJL786685 KTG786685:KTH786685 LDC786685:LDD786685 LMY786685:LMZ786685 LWU786685:LWV786685 MGQ786685:MGR786685 MQM786685:MQN786685 NAI786685:NAJ786685 NKE786685:NKF786685 NUA786685:NUB786685 ODW786685:ODX786685 ONS786685:ONT786685 OXO786685:OXP786685 PHK786685:PHL786685 PRG786685:PRH786685 QBC786685:QBD786685 QKY786685:QKZ786685 QUU786685:QUV786685 REQ786685:RER786685 ROM786685:RON786685 RYI786685:RYJ786685 SIE786685:SIF786685 SSA786685:SSB786685 TBW786685:TBX786685 TLS786685:TLT786685 TVO786685:TVP786685 UFK786685:UFL786685 UPG786685:UPH786685 UZC786685:UZD786685 VIY786685:VIZ786685 VSU786685:VSV786685 WCQ786685:WCR786685 WMM786685:WMN786685 WWI786685:WWJ786685 AA852221:AB852221 JW852221:JX852221 TS852221:TT852221 ADO852221:ADP852221 ANK852221:ANL852221 AXG852221:AXH852221 BHC852221:BHD852221 BQY852221:BQZ852221 CAU852221:CAV852221 CKQ852221:CKR852221 CUM852221:CUN852221 DEI852221:DEJ852221 DOE852221:DOF852221 DYA852221:DYB852221 EHW852221:EHX852221 ERS852221:ERT852221 FBO852221:FBP852221 FLK852221:FLL852221 FVG852221:FVH852221 GFC852221:GFD852221 GOY852221:GOZ852221 GYU852221:GYV852221 HIQ852221:HIR852221 HSM852221:HSN852221 ICI852221:ICJ852221 IME852221:IMF852221 IWA852221:IWB852221 JFW852221:JFX852221 JPS852221:JPT852221 JZO852221:JZP852221 KJK852221:KJL852221 KTG852221:KTH852221 LDC852221:LDD852221 LMY852221:LMZ852221 LWU852221:LWV852221 MGQ852221:MGR852221 MQM852221:MQN852221 NAI852221:NAJ852221 NKE852221:NKF852221 NUA852221:NUB852221 ODW852221:ODX852221 ONS852221:ONT852221 OXO852221:OXP852221 PHK852221:PHL852221 PRG852221:PRH852221 QBC852221:QBD852221 QKY852221:QKZ852221 QUU852221:QUV852221 REQ852221:RER852221 ROM852221:RON852221 RYI852221:RYJ852221 SIE852221:SIF852221 SSA852221:SSB852221 TBW852221:TBX852221 TLS852221:TLT852221 TVO852221:TVP852221 UFK852221:UFL852221 UPG852221:UPH852221 UZC852221:UZD852221 VIY852221:VIZ852221 VSU852221:VSV852221 WCQ852221:WCR852221 WMM852221:WMN852221 WWI852221:WWJ852221 AA917757:AB917757 JW917757:JX917757 TS917757:TT917757 ADO917757:ADP917757 ANK917757:ANL917757 AXG917757:AXH917757 BHC917757:BHD917757 BQY917757:BQZ917757 CAU917757:CAV917757 CKQ917757:CKR917757 CUM917757:CUN917757 DEI917757:DEJ917757 DOE917757:DOF917757 DYA917757:DYB917757 EHW917757:EHX917757 ERS917757:ERT917757 FBO917757:FBP917757 FLK917757:FLL917757 FVG917757:FVH917757 GFC917757:GFD917757 GOY917757:GOZ917757 GYU917757:GYV917757 HIQ917757:HIR917757 HSM917757:HSN917757 ICI917757:ICJ917757 IME917757:IMF917757 IWA917757:IWB917757 JFW917757:JFX917757 JPS917757:JPT917757 JZO917757:JZP917757 KJK917757:KJL917757 KTG917757:KTH917757 LDC917757:LDD917757 LMY917757:LMZ917757 LWU917757:LWV917757 MGQ917757:MGR917757 MQM917757:MQN917757 NAI917757:NAJ917757 NKE917757:NKF917757 NUA917757:NUB917757 ODW917757:ODX917757 ONS917757:ONT917757 OXO917757:OXP917757 PHK917757:PHL917757 PRG917757:PRH917757 QBC917757:QBD917757 QKY917757:QKZ917757 QUU917757:QUV917757 REQ917757:RER917757 ROM917757:RON917757 RYI917757:RYJ917757 SIE917757:SIF917757 SSA917757:SSB917757 TBW917757:TBX917757 TLS917757:TLT917757 TVO917757:TVP917757 UFK917757:UFL917757 UPG917757:UPH917757 UZC917757:UZD917757 VIY917757:VIZ917757 VSU917757:VSV917757 WCQ917757:WCR917757 WMM917757:WMN917757 WWI917757:WWJ917757 AA983293:AB983293 JW983293:JX983293 TS983293:TT983293 ADO983293:ADP983293 ANK983293:ANL983293 AXG983293:AXH983293 BHC983293:BHD983293 BQY983293:BQZ983293 CAU983293:CAV983293 CKQ983293:CKR983293 CUM983293:CUN983293 DEI983293:DEJ983293 DOE983293:DOF983293 DYA983293:DYB983293 EHW983293:EHX983293 ERS983293:ERT983293 FBO983293:FBP983293 FLK983293:FLL983293 FVG983293:FVH983293 GFC983293:GFD983293 GOY983293:GOZ983293 GYU983293:GYV983293 HIQ983293:HIR983293 HSM983293:HSN983293 ICI983293:ICJ983293 IME983293:IMF983293 IWA983293:IWB983293 JFW983293:JFX983293 JPS983293:JPT983293 JZO983293:JZP983293 KJK983293:KJL983293 KTG983293:KTH983293 LDC983293:LDD983293 LMY983293:LMZ983293 LWU983293:LWV983293 MGQ983293:MGR983293 MQM983293:MQN983293 NAI983293:NAJ983293 NKE983293:NKF983293 NUA983293:NUB983293 ODW983293:ODX983293 ONS983293:ONT983293 OXO983293:OXP983293 PHK983293:PHL983293 PRG983293:PRH983293 QBC983293:QBD983293 QKY983293:QKZ983293 QUU983293:QUV983293 REQ983293:RER983293 ROM983293:RON983293 RYI983293:RYJ983293 SIE983293:SIF983293 SSA983293:SSB983293 TBW983293:TBX983293 TLS983293:TLT983293 TVO983293:TVP983293 UFK983293:UFL983293 UPG983293:UPH983293 UZC983293:UZD983293 VIY983293:VIZ983293 VSU983293:VSV983293 WCQ983293:WCR983293 WMM983293:WMN983293 WWI983293:WWJ983293 X202:Y202 JT202:JU202 TP202:TQ202 ADL202:ADM202 ANH202:ANI202 AXD202:AXE202 BGZ202:BHA202 BQV202:BQW202 CAR202:CAS202 CKN202:CKO202 CUJ202:CUK202 DEF202:DEG202 DOB202:DOC202 DXX202:DXY202 EHT202:EHU202 ERP202:ERQ202 FBL202:FBM202 FLH202:FLI202 FVD202:FVE202 GEZ202:GFA202 GOV202:GOW202 GYR202:GYS202 HIN202:HIO202 HSJ202:HSK202 ICF202:ICG202 IMB202:IMC202 IVX202:IVY202 JFT202:JFU202 JPP202:JPQ202 JZL202:JZM202 KJH202:KJI202 KTD202:KTE202 LCZ202:LDA202 LMV202:LMW202 LWR202:LWS202 MGN202:MGO202 MQJ202:MQK202 NAF202:NAG202 NKB202:NKC202 NTX202:NTY202 ODT202:ODU202 ONP202:ONQ202 OXL202:OXM202 PHH202:PHI202 PRD202:PRE202 QAZ202:QBA202 QKV202:QKW202 QUR202:QUS202 REN202:REO202 ROJ202:ROK202 RYF202:RYG202 SIB202:SIC202 SRX202:SRY202 TBT202:TBU202 TLP202:TLQ202 TVL202:TVM202 UFH202:UFI202 UPD202:UPE202 UYZ202:UZA202 VIV202:VIW202 VSR202:VSS202 WCN202:WCO202 WMJ202:WMK202 WWF202:WWG202 X65789:Y65789 JT65789:JU65789 TP65789:TQ65789 ADL65789:ADM65789 ANH65789:ANI65789 AXD65789:AXE65789 BGZ65789:BHA65789 BQV65789:BQW65789 CAR65789:CAS65789 CKN65789:CKO65789 CUJ65789:CUK65789 DEF65789:DEG65789 DOB65789:DOC65789 DXX65789:DXY65789 EHT65789:EHU65789 ERP65789:ERQ65789 FBL65789:FBM65789 FLH65789:FLI65789 FVD65789:FVE65789 GEZ65789:GFA65789 GOV65789:GOW65789 GYR65789:GYS65789 HIN65789:HIO65789 HSJ65789:HSK65789 ICF65789:ICG65789 IMB65789:IMC65789 IVX65789:IVY65789 JFT65789:JFU65789 JPP65789:JPQ65789 JZL65789:JZM65789 KJH65789:KJI65789 KTD65789:KTE65789 LCZ65789:LDA65789 LMV65789:LMW65789 LWR65789:LWS65789 MGN65789:MGO65789 MQJ65789:MQK65789 NAF65789:NAG65789 NKB65789:NKC65789 NTX65789:NTY65789 ODT65789:ODU65789 ONP65789:ONQ65789 OXL65789:OXM65789 PHH65789:PHI65789 PRD65789:PRE65789 QAZ65789:QBA65789 QKV65789:QKW65789 QUR65789:QUS65789 REN65789:REO65789 ROJ65789:ROK65789 RYF65789:RYG65789 SIB65789:SIC65789 SRX65789:SRY65789 TBT65789:TBU65789 TLP65789:TLQ65789 TVL65789:TVM65789 UFH65789:UFI65789 UPD65789:UPE65789 UYZ65789:UZA65789 VIV65789:VIW65789 VSR65789:VSS65789 WCN65789:WCO65789 WMJ65789:WMK65789 WWF65789:WWG65789 X131325:Y131325 JT131325:JU131325 TP131325:TQ131325 ADL131325:ADM131325 ANH131325:ANI131325 AXD131325:AXE131325 BGZ131325:BHA131325 BQV131325:BQW131325 CAR131325:CAS131325 CKN131325:CKO131325 CUJ131325:CUK131325 DEF131325:DEG131325 DOB131325:DOC131325 DXX131325:DXY131325 EHT131325:EHU131325 ERP131325:ERQ131325 FBL131325:FBM131325 FLH131325:FLI131325 FVD131325:FVE131325 GEZ131325:GFA131325 GOV131325:GOW131325 GYR131325:GYS131325 HIN131325:HIO131325 HSJ131325:HSK131325 ICF131325:ICG131325 IMB131325:IMC131325 IVX131325:IVY131325 JFT131325:JFU131325 JPP131325:JPQ131325 JZL131325:JZM131325 KJH131325:KJI131325 KTD131325:KTE131325 LCZ131325:LDA131325 LMV131325:LMW131325 LWR131325:LWS131325 MGN131325:MGO131325 MQJ131325:MQK131325 NAF131325:NAG131325 NKB131325:NKC131325 NTX131325:NTY131325 ODT131325:ODU131325 ONP131325:ONQ131325 OXL131325:OXM131325 PHH131325:PHI131325 PRD131325:PRE131325 QAZ131325:QBA131325 QKV131325:QKW131325 QUR131325:QUS131325 REN131325:REO131325 ROJ131325:ROK131325 RYF131325:RYG131325 SIB131325:SIC131325 SRX131325:SRY131325 TBT131325:TBU131325 TLP131325:TLQ131325 TVL131325:TVM131325 UFH131325:UFI131325 UPD131325:UPE131325 UYZ131325:UZA131325 VIV131325:VIW131325 VSR131325:VSS131325 WCN131325:WCO131325 WMJ131325:WMK131325 WWF131325:WWG131325 X196861:Y196861 JT196861:JU196861 TP196861:TQ196861 ADL196861:ADM196861 ANH196861:ANI196861 AXD196861:AXE196861 BGZ196861:BHA196861 BQV196861:BQW196861 CAR196861:CAS196861 CKN196861:CKO196861 CUJ196861:CUK196861 DEF196861:DEG196861 DOB196861:DOC196861 DXX196861:DXY196861 EHT196861:EHU196861 ERP196861:ERQ196861 FBL196861:FBM196861 FLH196861:FLI196861 FVD196861:FVE196861 GEZ196861:GFA196861 GOV196861:GOW196861 GYR196861:GYS196861 HIN196861:HIO196861 HSJ196861:HSK196861 ICF196861:ICG196861 IMB196861:IMC196861 IVX196861:IVY196861 JFT196861:JFU196861 JPP196861:JPQ196861 JZL196861:JZM196861 KJH196861:KJI196861 KTD196861:KTE196861 LCZ196861:LDA196861 LMV196861:LMW196861 LWR196861:LWS196861 MGN196861:MGO196861 MQJ196861:MQK196861 NAF196861:NAG196861 NKB196861:NKC196861 NTX196861:NTY196861 ODT196861:ODU196861 ONP196861:ONQ196861 OXL196861:OXM196861 PHH196861:PHI196861 PRD196861:PRE196861 QAZ196861:QBA196861 QKV196861:QKW196861 QUR196861:QUS196861 REN196861:REO196861 ROJ196861:ROK196861 RYF196861:RYG196861 SIB196861:SIC196861 SRX196861:SRY196861 TBT196861:TBU196861 TLP196861:TLQ196861 TVL196861:TVM196861 UFH196861:UFI196861 UPD196861:UPE196861 UYZ196861:UZA196861 VIV196861:VIW196861 VSR196861:VSS196861 WCN196861:WCO196861 WMJ196861:WMK196861 WWF196861:WWG196861 X262397:Y262397 JT262397:JU262397 TP262397:TQ262397 ADL262397:ADM262397 ANH262397:ANI262397 AXD262397:AXE262397 BGZ262397:BHA262397 BQV262397:BQW262397 CAR262397:CAS262397 CKN262397:CKO262397 CUJ262397:CUK262397 DEF262397:DEG262397 DOB262397:DOC262397 DXX262397:DXY262397 EHT262397:EHU262397 ERP262397:ERQ262397 FBL262397:FBM262397 FLH262397:FLI262397 FVD262397:FVE262397 GEZ262397:GFA262397 GOV262397:GOW262397 GYR262397:GYS262397 HIN262397:HIO262397 HSJ262397:HSK262397 ICF262397:ICG262397 IMB262397:IMC262397 IVX262397:IVY262397 JFT262397:JFU262397 JPP262397:JPQ262397 JZL262397:JZM262397 KJH262397:KJI262397 KTD262397:KTE262397 LCZ262397:LDA262397 LMV262397:LMW262397 LWR262397:LWS262397 MGN262397:MGO262397 MQJ262397:MQK262397 NAF262397:NAG262397 NKB262397:NKC262397 NTX262397:NTY262397 ODT262397:ODU262397 ONP262397:ONQ262397 OXL262397:OXM262397 PHH262397:PHI262397 PRD262397:PRE262397 QAZ262397:QBA262397 QKV262397:QKW262397 QUR262397:QUS262397 REN262397:REO262397 ROJ262397:ROK262397 RYF262397:RYG262397 SIB262397:SIC262397 SRX262397:SRY262397 TBT262397:TBU262397 TLP262397:TLQ262397 TVL262397:TVM262397 UFH262397:UFI262397 UPD262397:UPE262397 UYZ262397:UZA262397 VIV262397:VIW262397 VSR262397:VSS262397 WCN262397:WCO262397 WMJ262397:WMK262397 WWF262397:WWG262397 X327933:Y327933 JT327933:JU327933 TP327933:TQ327933 ADL327933:ADM327933 ANH327933:ANI327933 AXD327933:AXE327933 BGZ327933:BHA327933 BQV327933:BQW327933 CAR327933:CAS327933 CKN327933:CKO327933 CUJ327933:CUK327933 DEF327933:DEG327933 DOB327933:DOC327933 DXX327933:DXY327933 EHT327933:EHU327933 ERP327933:ERQ327933 FBL327933:FBM327933 FLH327933:FLI327933 FVD327933:FVE327933 GEZ327933:GFA327933 GOV327933:GOW327933 GYR327933:GYS327933 HIN327933:HIO327933 HSJ327933:HSK327933 ICF327933:ICG327933 IMB327933:IMC327933 IVX327933:IVY327933 JFT327933:JFU327933 JPP327933:JPQ327933 JZL327933:JZM327933 KJH327933:KJI327933 KTD327933:KTE327933 LCZ327933:LDA327933 LMV327933:LMW327933 LWR327933:LWS327933 MGN327933:MGO327933 MQJ327933:MQK327933 NAF327933:NAG327933 NKB327933:NKC327933 NTX327933:NTY327933 ODT327933:ODU327933 ONP327933:ONQ327933 OXL327933:OXM327933 PHH327933:PHI327933 PRD327933:PRE327933 QAZ327933:QBA327933 QKV327933:QKW327933 QUR327933:QUS327933 REN327933:REO327933 ROJ327933:ROK327933 RYF327933:RYG327933 SIB327933:SIC327933 SRX327933:SRY327933 TBT327933:TBU327933 TLP327933:TLQ327933 TVL327933:TVM327933 UFH327933:UFI327933 UPD327933:UPE327933 UYZ327933:UZA327933 VIV327933:VIW327933 VSR327933:VSS327933 WCN327933:WCO327933 WMJ327933:WMK327933 WWF327933:WWG327933 X393469:Y393469 JT393469:JU393469 TP393469:TQ393469 ADL393469:ADM393469 ANH393469:ANI393469 AXD393469:AXE393469 BGZ393469:BHA393469 BQV393469:BQW393469 CAR393469:CAS393469 CKN393469:CKO393469 CUJ393469:CUK393469 DEF393469:DEG393469 DOB393469:DOC393469 DXX393469:DXY393469 EHT393469:EHU393469 ERP393469:ERQ393469 FBL393469:FBM393469 FLH393469:FLI393469 FVD393469:FVE393469 GEZ393469:GFA393469 GOV393469:GOW393469 GYR393469:GYS393469 HIN393469:HIO393469 HSJ393469:HSK393469 ICF393469:ICG393469 IMB393469:IMC393469 IVX393469:IVY393469 JFT393469:JFU393469 JPP393469:JPQ393469 JZL393469:JZM393469 KJH393469:KJI393469 KTD393469:KTE393469 LCZ393469:LDA393469 LMV393469:LMW393469 LWR393469:LWS393469 MGN393469:MGO393469 MQJ393469:MQK393469 NAF393469:NAG393469 NKB393469:NKC393469 NTX393469:NTY393469 ODT393469:ODU393469 ONP393469:ONQ393469 OXL393469:OXM393469 PHH393469:PHI393469 PRD393469:PRE393469 QAZ393469:QBA393469 QKV393469:QKW393469 QUR393469:QUS393469 REN393469:REO393469 ROJ393469:ROK393469 RYF393469:RYG393469 SIB393469:SIC393469 SRX393469:SRY393469 TBT393469:TBU393469 TLP393469:TLQ393469 TVL393469:TVM393469 UFH393469:UFI393469 UPD393469:UPE393469 UYZ393469:UZA393469 VIV393469:VIW393469 VSR393469:VSS393469 WCN393469:WCO393469 WMJ393469:WMK393469 WWF393469:WWG393469 X459005:Y459005 JT459005:JU459005 TP459005:TQ459005 ADL459005:ADM459005 ANH459005:ANI459005 AXD459005:AXE459005 BGZ459005:BHA459005 BQV459005:BQW459005 CAR459005:CAS459005 CKN459005:CKO459005 CUJ459005:CUK459005 DEF459005:DEG459005 DOB459005:DOC459005 DXX459005:DXY459005 EHT459005:EHU459005 ERP459005:ERQ459005 FBL459005:FBM459005 FLH459005:FLI459005 FVD459005:FVE459005 GEZ459005:GFA459005 GOV459005:GOW459005 GYR459005:GYS459005 HIN459005:HIO459005 HSJ459005:HSK459005 ICF459005:ICG459005 IMB459005:IMC459005 IVX459005:IVY459005 JFT459005:JFU459005 JPP459005:JPQ459005 JZL459005:JZM459005 KJH459005:KJI459005 KTD459005:KTE459005 LCZ459005:LDA459005 LMV459005:LMW459005 LWR459005:LWS459005 MGN459005:MGO459005 MQJ459005:MQK459005 NAF459005:NAG459005 NKB459005:NKC459005 NTX459005:NTY459005 ODT459005:ODU459005 ONP459005:ONQ459005 OXL459005:OXM459005 PHH459005:PHI459005 PRD459005:PRE459005 QAZ459005:QBA459005 QKV459005:QKW459005 QUR459005:QUS459005 REN459005:REO459005 ROJ459005:ROK459005 RYF459005:RYG459005 SIB459005:SIC459005 SRX459005:SRY459005 TBT459005:TBU459005 TLP459005:TLQ459005 TVL459005:TVM459005 UFH459005:UFI459005 UPD459005:UPE459005 UYZ459005:UZA459005 VIV459005:VIW459005 VSR459005:VSS459005 WCN459005:WCO459005 WMJ459005:WMK459005 WWF459005:WWG459005 X524541:Y524541 JT524541:JU524541 TP524541:TQ524541 ADL524541:ADM524541 ANH524541:ANI524541 AXD524541:AXE524541 BGZ524541:BHA524541 BQV524541:BQW524541 CAR524541:CAS524541 CKN524541:CKO524541 CUJ524541:CUK524541 DEF524541:DEG524541 DOB524541:DOC524541 DXX524541:DXY524541 EHT524541:EHU524541 ERP524541:ERQ524541 FBL524541:FBM524541 FLH524541:FLI524541 FVD524541:FVE524541 GEZ524541:GFA524541 GOV524541:GOW524541 GYR524541:GYS524541 HIN524541:HIO524541 HSJ524541:HSK524541 ICF524541:ICG524541 IMB524541:IMC524541 IVX524541:IVY524541 JFT524541:JFU524541 JPP524541:JPQ524541 JZL524541:JZM524541 KJH524541:KJI524541 KTD524541:KTE524541 LCZ524541:LDA524541 LMV524541:LMW524541 LWR524541:LWS524541 MGN524541:MGO524541 MQJ524541:MQK524541 NAF524541:NAG524541 NKB524541:NKC524541 NTX524541:NTY524541 ODT524541:ODU524541 ONP524541:ONQ524541 OXL524541:OXM524541 PHH524541:PHI524541 PRD524541:PRE524541 QAZ524541:QBA524541 QKV524541:QKW524541 QUR524541:QUS524541 REN524541:REO524541 ROJ524541:ROK524541 RYF524541:RYG524541 SIB524541:SIC524541 SRX524541:SRY524541 TBT524541:TBU524541 TLP524541:TLQ524541 TVL524541:TVM524541 UFH524541:UFI524541 UPD524541:UPE524541 UYZ524541:UZA524541 VIV524541:VIW524541 VSR524541:VSS524541 WCN524541:WCO524541 WMJ524541:WMK524541 WWF524541:WWG524541 X590077:Y590077 JT590077:JU590077 TP590077:TQ590077 ADL590077:ADM590077 ANH590077:ANI590077 AXD590077:AXE590077 BGZ590077:BHA590077 BQV590077:BQW590077 CAR590077:CAS590077 CKN590077:CKO590077 CUJ590077:CUK590077 DEF590077:DEG590077 DOB590077:DOC590077 DXX590077:DXY590077 EHT590077:EHU590077 ERP590077:ERQ590077 FBL590077:FBM590077 FLH590077:FLI590077 FVD590077:FVE590077 GEZ590077:GFA590077 GOV590077:GOW590077 GYR590077:GYS590077 HIN590077:HIO590077 HSJ590077:HSK590077 ICF590077:ICG590077 IMB590077:IMC590077 IVX590077:IVY590077 JFT590077:JFU590077 JPP590077:JPQ590077 JZL590077:JZM590077 KJH590077:KJI590077 KTD590077:KTE590077 LCZ590077:LDA590077 LMV590077:LMW590077 LWR590077:LWS590077 MGN590077:MGO590077 MQJ590077:MQK590077 NAF590077:NAG590077 NKB590077:NKC590077 NTX590077:NTY590077 ODT590077:ODU590077 ONP590077:ONQ590077 OXL590077:OXM590077 PHH590077:PHI590077 PRD590077:PRE590077 QAZ590077:QBA590077 QKV590077:QKW590077 QUR590077:QUS590077 REN590077:REO590077 ROJ590077:ROK590077 RYF590077:RYG590077 SIB590077:SIC590077 SRX590077:SRY590077 TBT590077:TBU590077 TLP590077:TLQ590077 TVL590077:TVM590077 UFH590077:UFI590077 UPD590077:UPE590077 UYZ590077:UZA590077 VIV590077:VIW590077 VSR590077:VSS590077 WCN590077:WCO590077 WMJ590077:WMK590077 WWF590077:WWG590077 X655613:Y655613 JT655613:JU655613 TP655613:TQ655613 ADL655613:ADM655613 ANH655613:ANI655613 AXD655613:AXE655613 BGZ655613:BHA655613 BQV655613:BQW655613 CAR655613:CAS655613 CKN655613:CKO655613 CUJ655613:CUK655613 DEF655613:DEG655613 DOB655613:DOC655613 DXX655613:DXY655613 EHT655613:EHU655613 ERP655613:ERQ655613 FBL655613:FBM655613 FLH655613:FLI655613 FVD655613:FVE655613 GEZ655613:GFA655613 GOV655613:GOW655613 GYR655613:GYS655613 HIN655613:HIO655613 HSJ655613:HSK655613 ICF655613:ICG655613 IMB655613:IMC655613 IVX655613:IVY655613 JFT655613:JFU655613 JPP655613:JPQ655613 JZL655613:JZM655613 KJH655613:KJI655613 KTD655613:KTE655613 LCZ655613:LDA655613 LMV655613:LMW655613 LWR655613:LWS655613 MGN655613:MGO655613 MQJ655613:MQK655613 NAF655613:NAG655613 NKB655613:NKC655613 NTX655613:NTY655613 ODT655613:ODU655613 ONP655613:ONQ655613 OXL655613:OXM655613 PHH655613:PHI655613 PRD655613:PRE655613 QAZ655613:QBA655613 QKV655613:QKW655613 QUR655613:QUS655613 REN655613:REO655613 ROJ655613:ROK655613 RYF655613:RYG655613 SIB655613:SIC655613 SRX655613:SRY655613 TBT655613:TBU655613 TLP655613:TLQ655613 TVL655613:TVM655613 UFH655613:UFI655613 UPD655613:UPE655613 UYZ655613:UZA655613 VIV655613:VIW655613 VSR655613:VSS655613 WCN655613:WCO655613 WMJ655613:WMK655613 WWF655613:WWG655613 X721149:Y721149 JT721149:JU721149 TP721149:TQ721149 ADL721149:ADM721149 ANH721149:ANI721149 AXD721149:AXE721149 BGZ721149:BHA721149 BQV721149:BQW721149 CAR721149:CAS721149 CKN721149:CKO721149 CUJ721149:CUK721149 DEF721149:DEG721149 DOB721149:DOC721149 DXX721149:DXY721149 EHT721149:EHU721149 ERP721149:ERQ721149 FBL721149:FBM721149 FLH721149:FLI721149 FVD721149:FVE721149 GEZ721149:GFA721149 GOV721149:GOW721149 GYR721149:GYS721149 HIN721149:HIO721149 HSJ721149:HSK721149 ICF721149:ICG721149 IMB721149:IMC721149 IVX721149:IVY721149 JFT721149:JFU721149 JPP721149:JPQ721149 JZL721149:JZM721149 KJH721149:KJI721149 KTD721149:KTE721149 LCZ721149:LDA721149 LMV721149:LMW721149 LWR721149:LWS721149 MGN721149:MGO721149 MQJ721149:MQK721149 NAF721149:NAG721149 NKB721149:NKC721149 NTX721149:NTY721149 ODT721149:ODU721149 ONP721149:ONQ721149 OXL721149:OXM721149 PHH721149:PHI721149 PRD721149:PRE721149 QAZ721149:QBA721149 QKV721149:QKW721149 QUR721149:QUS721149 REN721149:REO721149 ROJ721149:ROK721149 RYF721149:RYG721149 SIB721149:SIC721149 SRX721149:SRY721149 TBT721149:TBU721149 TLP721149:TLQ721149 TVL721149:TVM721149 UFH721149:UFI721149 UPD721149:UPE721149 UYZ721149:UZA721149 VIV721149:VIW721149 VSR721149:VSS721149 WCN721149:WCO721149 WMJ721149:WMK721149 WWF721149:WWG721149 X786685:Y786685 JT786685:JU786685 TP786685:TQ786685 ADL786685:ADM786685 ANH786685:ANI786685 AXD786685:AXE786685 BGZ786685:BHA786685 BQV786685:BQW786685 CAR786685:CAS786685 CKN786685:CKO786685 CUJ786685:CUK786685 DEF786685:DEG786685 DOB786685:DOC786685 DXX786685:DXY786685 EHT786685:EHU786685 ERP786685:ERQ786685 FBL786685:FBM786685 FLH786685:FLI786685 FVD786685:FVE786685 GEZ786685:GFA786685 GOV786685:GOW786685 GYR786685:GYS786685 HIN786685:HIO786685 HSJ786685:HSK786685 ICF786685:ICG786685 IMB786685:IMC786685 IVX786685:IVY786685 JFT786685:JFU786685 JPP786685:JPQ786685 JZL786685:JZM786685 KJH786685:KJI786685 KTD786685:KTE786685 LCZ786685:LDA786685 LMV786685:LMW786685 LWR786685:LWS786685 MGN786685:MGO786685 MQJ786685:MQK786685 NAF786685:NAG786685 NKB786685:NKC786685 NTX786685:NTY786685 ODT786685:ODU786685 ONP786685:ONQ786685 OXL786685:OXM786685 PHH786685:PHI786685 PRD786685:PRE786685 QAZ786685:QBA786685 QKV786685:QKW786685 QUR786685:QUS786685 REN786685:REO786685 ROJ786685:ROK786685 RYF786685:RYG786685 SIB786685:SIC786685 SRX786685:SRY786685 TBT786685:TBU786685 TLP786685:TLQ786685 TVL786685:TVM786685 UFH786685:UFI786685 UPD786685:UPE786685 UYZ786685:UZA786685 VIV786685:VIW786685 VSR786685:VSS786685 WCN786685:WCO786685 WMJ786685:WMK786685 WWF786685:WWG786685 X852221:Y852221 JT852221:JU852221 TP852221:TQ852221 ADL852221:ADM852221 ANH852221:ANI852221 AXD852221:AXE852221 BGZ852221:BHA852221 BQV852221:BQW852221 CAR852221:CAS852221 CKN852221:CKO852221 CUJ852221:CUK852221 DEF852221:DEG852221 DOB852221:DOC852221 DXX852221:DXY852221 EHT852221:EHU852221 ERP852221:ERQ852221 FBL852221:FBM852221 FLH852221:FLI852221 FVD852221:FVE852221 GEZ852221:GFA852221 GOV852221:GOW852221 GYR852221:GYS852221 HIN852221:HIO852221 HSJ852221:HSK852221 ICF852221:ICG852221 IMB852221:IMC852221 IVX852221:IVY852221 JFT852221:JFU852221 JPP852221:JPQ852221 JZL852221:JZM852221 KJH852221:KJI852221 KTD852221:KTE852221 LCZ852221:LDA852221 LMV852221:LMW852221 LWR852221:LWS852221 MGN852221:MGO852221 MQJ852221:MQK852221 NAF852221:NAG852221 NKB852221:NKC852221 NTX852221:NTY852221 ODT852221:ODU852221 ONP852221:ONQ852221 OXL852221:OXM852221 PHH852221:PHI852221 PRD852221:PRE852221 QAZ852221:QBA852221 QKV852221:QKW852221 QUR852221:QUS852221 REN852221:REO852221 ROJ852221:ROK852221 RYF852221:RYG852221 SIB852221:SIC852221 SRX852221:SRY852221 TBT852221:TBU852221 TLP852221:TLQ852221 TVL852221:TVM852221 UFH852221:UFI852221 UPD852221:UPE852221 UYZ852221:UZA852221 VIV852221:VIW852221 VSR852221:VSS852221 WCN852221:WCO852221 WMJ852221:WMK852221 WWF852221:WWG852221 X917757:Y917757 JT917757:JU917757 TP917757:TQ917757 ADL917757:ADM917757 ANH917757:ANI917757 AXD917757:AXE917757 BGZ917757:BHA917757 BQV917757:BQW917757 CAR917757:CAS917757 CKN917757:CKO917757 CUJ917757:CUK917757 DEF917757:DEG917757 DOB917757:DOC917757 DXX917757:DXY917757 EHT917757:EHU917757 ERP917757:ERQ917757 FBL917757:FBM917757 FLH917757:FLI917757 FVD917757:FVE917757 GEZ917757:GFA917757 GOV917757:GOW917757 GYR917757:GYS917757 HIN917757:HIO917757 HSJ917757:HSK917757 ICF917757:ICG917757 IMB917757:IMC917757 IVX917757:IVY917757 JFT917757:JFU917757 JPP917757:JPQ917757 JZL917757:JZM917757 KJH917757:KJI917757 KTD917757:KTE917757 LCZ917757:LDA917757 LMV917757:LMW917757 LWR917757:LWS917757 MGN917757:MGO917757 MQJ917757:MQK917757 NAF917757:NAG917757 NKB917757:NKC917757 NTX917757:NTY917757 ODT917757:ODU917757 ONP917757:ONQ917757 OXL917757:OXM917757 PHH917757:PHI917757 PRD917757:PRE917757 QAZ917757:QBA917757 QKV917757:QKW917757 QUR917757:QUS917757 REN917757:REO917757 ROJ917757:ROK917757 RYF917757:RYG917757 SIB917757:SIC917757 SRX917757:SRY917757 TBT917757:TBU917757 TLP917757:TLQ917757 TVL917757:TVM917757 UFH917757:UFI917757 UPD917757:UPE917757 UYZ917757:UZA917757 VIV917757:VIW917757 VSR917757:VSS917757 WCN917757:WCO917757 WMJ917757:WMK917757 WWF917757:WWG917757 X983293:Y983293 JT983293:JU983293 TP983293:TQ983293 ADL983293:ADM983293 ANH983293:ANI983293 AXD983293:AXE983293 BGZ983293:BHA983293 BQV983293:BQW983293 CAR983293:CAS983293 CKN983293:CKO983293 CUJ983293:CUK983293 DEF983293:DEG983293 DOB983293:DOC983293 DXX983293:DXY983293 EHT983293:EHU983293 ERP983293:ERQ983293 FBL983293:FBM983293 FLH983293:FLI983293 FVD983293:FVE983293 GEZ983293:GFA983293 GOV983293:GOW983293 GYR983293:GYS983293 HIN983293:HIO983293 HSJ983293:HSK983293 ICF983293:ICG983293 IMB983293:IMC983293 IVX983293:IVY983293 JFT983293:JFU983293 JPP983293:JPQ983293 JZL983293:JZM983293 KJH983293:KJI983293 KTD983293:KTE983293 LCZ983293:LDA983293 LMV983293:LMW983293 LWR983293:LWS983293 MGN983293:MGO983293 MQJ983293:MQK983293 NAF983293:NAG983293 NKB983293:NKC983293 NTX983293:NTY983293 ODT983293:ODU983293 ONP983293:ONQ983293 OXL983293:OXM983293 PHH983293:PHI983293 PRD983293:PRE983293 QAZ983293:QBA983293 QKV983293:QKW983293 QUR983293:QUS983293 REN983293:REO983293 ROJ983293:ROK983293 RYF983293:RYG983293 SIB983293:SIC983293 SRX983293:SRY983293 TBT983293:TBU983293 TLP983293:TLQ983293 TVL983293:TVM983293 UFH983293:UFI983293 UPD983293:UPE983293 UYZ983293:UZA983293 VIV983293:VIW983293 VSR983293:VSS983293 WCN983293:WCO983293 WMJ983293:WMK983293 WWF983293:WWG983293 R202:S202 JN202:JO202 TJ202:TK202 ADF202:ADG202 ANB202:ANC202 AWX202:AWY202 BGT202:BGU202 BQP202:BQQ202 CAL202:CAM202 CKH202:CKI202 CUD202:CUE202 DDZ202:DEA202 DNV202:DNW202 DXR202:DXS202 EHN202:EHO202 ERJ202:ERK202 FBF202:FBG202 FLB202:FLC202 FUX202:FUY202 GET202:GEU202 GOP202:GOQ202 GYL202:GYM202 HIH202:HII202 HSD202:HSE202 IBZ202:ICA202 ILV202:ILW202 IVR202:IVS202 JFN202:JFO202 JPJ202:JPK202 JZF202:JZG202 KJB202:KJC202 KSX202:KSY202 LCT202:LCU202 LMP202:LMQ202 LWL202:LWM202 MGH202:MGI202 MQD202:MQE202 MZZ202:NAA202 NJV202:NJW202 NTR202:NTS202 ODN202:ODO202 ONJ202:ONK202 OXF202:OXG202 PHB202:PHC202 PQX202:PQY202 QAT202:QAU202 QKP202:QKQ202 QUL202:QUM202 REH202:REI202 ROD202:ROE202 RXZ202:RYA202 SHV202:SHW202 SRR202:SRS202 TBN202:TBO202 TLJ202:TLK202 TVF202:TVG202 UFB202:UFC202 UOX202:UOY202 UYT202:UYU202 VIP202:VIQ202 VSL202:VSM202 WCH202:WCI202 WMD202:WME202 WVZ202:WWA202 R65789:S65789 JN65789:JO65789 TJ65789:TK65789 ADF65789:ADG65789 ANB65789:ANC65789 AWX65789:AWY65789 BGT65789:BGU65789 BQP65789:BQQ65789 CAL65789:CAM65789 CKH65789:CKI65789 CUD65789:CUE65789 DDZ65789:DEA65789 DNV65789:DNW65789 DXR65789:DXS65789 EHN65789:EHO65789 ERJ65789:ERK65789 FBF65789:FBG65789 FLB65789:FLC65789 FUX65789:FUY65789 GET65789:GEU65789 GOP65789:GOQ65789 GYL65789:GYM65789 HIH65789:HII65789 HSD65789:HSE65789 IBZ65789:ICA65789 ILV65789:ILW65789 IVR65789:IVS65789 JFN65789:JFO65789 JPJ65789:JPK65789 JZF65789:JZG65789 KJB65789:KJC65789 KSX65789:KSY65789 LCT65789:LCU65789 LMP65789:LMQ65789 LWL65789:LWM65789 MGH65789:MGI65789 MQD65789:MQE65789 MZZ65789:NAA65789 NJV65789:NJW65789 NTR65789:NTS65789 ODN65789:ODO65789 ONJ65789:ONK65789 OXF65789:OXG65789 PHB65789:PHC65789 PQX65789:PQY65789 QAT65789:QAU65789 QKP65789:QKQ65789 QUL65789:QUM65789 REH65789:REI65789 ROD65789:ROE65789 RXZ65789:RYA65789 SHV65789:SHW65789 SRR65789:SRS65789 TBN65789:TBO65789 TLJ65789:TLK65789 TVF65789:TVG65789 UFB65789:UFC65789 UOX65789:UOY65789 UYT65789:UYU65789 VIP65789:VIQ65789 VSL65789:VSM65789 WCH65789:WCI65789 WMD65789:WME65789 WVZ65789:WWA65789 R131325:S131325 JN131325:JO131325 TJ131325:TK131325 ADF131325:ADG131325 ANB131325:ANC131325 AWX131325:AWY131325 BGT131325:BGU131325 BQP131325:BQQ131325 CAL131325:CAM131325 CKH131325:CKI131325 CUD131325:CUE131325 DDZ131325:DEA131325 DNV131325:DNW131325 DXR131325:DXS131325 EHN131325:EHO131325 ERJ131325:ERK131325 FBF131325:FBG131325 FLB131325:FLC131325 FUX131325:FUY131325 GET131325:GEU131325 GOP131325:GOQ131325 GYL131325:GYM131325 HIH131325:HII131325 HSD131325:HSE131325 IBZ131325:ICA131325 ILV131325:ILW131325 IVR131325:IVS131325 JFN131325:JFO131325 JPJ131325:JPK131325 JZF131325:JZG131325 KJB131325:KJC131325 KSX131325:KSY131325 LCT131325:LCU131325 LMP131325:LMQ131325 LWL131325:LWM131325 MGH131325:MGI131325 MQD131325:MQE131325 MZZ131325:NAA131325 NJV131325:NJW131325 NTR131325:NTS131325 ODN131325:ODO131325 ONJ131325:ONK131325 OXF131325:OXG131325 PHB131325:PHC131325 PQX131325:PQY131325 QAT131325:QAU131325 QKP131325:QKQ131325 QUL131325:QUM131325 REH131325:REI131325 ROD131325:ROE131325 RXZ131325:RYA131325 SHV131325:SHW131325 SRR131325:SRS131325 TBN131325:TBO131325 TLJ131325:TLK131325 TVF131325:TVG131325 UFB131325:UFC131325 UOX131325:UOY131325 UYT131325:UYU131325 VIP131325:VIQ131325 VSL131325:VSM131325 WCH131325:WCI131325 WMD131325:WME131325 WVZ131325:WWA131325 R196861:S196861 JN196861:JO196861 TJ196861:TK196861 ADF196861:ADG196861 ANB196861:ANC196861 AWX196861:AWY196861 BGT196861:BGU196861 BQP196861:BQQ196861 CAL196861:CAM196861 CKH196861:CKI196861 CUD196861:CUE196861 DDZ196861:DEA196861 DNV196861:DNW196861 DXR196861:DXS196861 EHN196861:EHO196861 ERJ196861:ERK196861 FBF196861:FBG196861 FLB196861:FLC196861 FUX196861:FUY196861 GET196861:GEU196861 GOP196861:GOQ196861 GYL196861:GYM196861 HIH196861:HII196861 HSD196861:HSE196861 IBZ196861:ICA196861 ILV196861:ILW196861 IVR196861:IVS196861 JFN196861:JFO196861 JPJ196861:JPK196861 JZF196861:JZG196861 KJB196861:KJC196861 KSX196861:KSY196861 LCT196861:LCU196861 LMP196861:LMQ196861 LWL196861:LWM196861 MGH196861:MGI196861 MQD196861:MQE196861 MZZ196861:NAA196861 NJV196861:NJW196861 NTR196861:NTS196861 ODN196861:ODO196861 ONJ196861:ONK196861 OXF196861:OXG196861 PHB196861:PHC196861 PQX196861:PQY196861 QAT196861:QAU196861 QKP196861:QKQ196861 QUL196861:QUM196861 REH196861:REI196861 ROD196861:ROE196861 RXZ196861:RYA196861 SHV196861:SHW196861 SRR196861:SRS196861 TBN196861:TBO196861 TLJ196861:TLK196861 TVF196861:TVG196861 UFB196861:UFC196861 UOX196861:UOY196861 UYT196861:UYU196861 VIP196861:VIQ196861 VSL196861:VSM196861 WCH196861:WCI196861 WMD196861:WME196861 WVZ196861:WWA196861 R262397:S262397 JN262397:JO262397 TJ262397:TK262397 ADF262397:ADG262397 ANB262397:ANC262397 AWX262397:AWY262397 BGT262397:BGU262397 BQP262397:BQQ262397 CAL262397:CAM262397 CKH262397:CKI262397 CUD262397:CUE262397 DDZ262397:DEA262397 DNV262397:DNW262397 DXR262397:DXS262397 EHN262397:EHO262397 ERJ262397:ERK262397 FBF262397:FBG262397 FLB262397:FLC262397 FUX262397:FUY262397 GET262397:GEU262397 GOP262397:GOQ262397 GYL262397:GYM262397 HIH262397:HII262397 HSD262397:HSE262397 IBZ262397:ICA262397 ILV262397:ILW262397 IVR262397:IVS262397 JFN262397:JFO262397 JPJ262397:JPK262397 JZF262397:JZG262397 KJB262397:KJC262397 KSX262397:KSY262397 LCT262397:LCU262397 LMP262397:LMQ262397 LWL262397:LWM262397 MGH262397:MGI262397 MQD262397:MQE262397 MZZ262397:NAA262397 NJV262397:NJW262397 NTR262397:NTS262397 ODN262397:ODO262397 ONJ262397:ONK262397 OXF262397:OXG262397 PHB262397:PHC262397 PQX262397:PQY262397 QAT262397:QAU262397 QKP262397:QKQ262397 QUL262397:QUM262397 REH262397:REI262397 ROD262397:ROE262397 RXZ262397:RYA262397 SHV262397:SHW262397 SRR262397:SRS262397 TBN262397:TBO262397 TLJ262397:TLK262397 TVF262397:TVG262397 UFB262397:UFC262397 UOX262397:UOY262397 UYT262397:UYU262397 VIP262397:VIQ262397 VSL262397:VSM262397 WCH262397:WCI262397 WMD262397:WME262397 WVZ262397:WWA262397 R327933:S327933 JN327933:JO327933 TJ327933:TK327933 ADF327933:ADG327933 ANB327933:ANC327933 AWX327933:AWY327933 BGT327933:BGU327933 BQP327933:BQQ327933 CAL327933:CAM327933 CKH327933:CKI327933 CUD327933:CUE327933 DDZ327933:DEA327933 DNV327933:DNW327933 DXR327933:DXS327933 EHN327933:EHO327933 ERJ327933:ERK327933 FBF327933:FBG327933 FLB327933:FLC327933 FUX327933:FUY327933 GET327933:GEU327933 GOP327933:GOQ327933 GYL327933:GYM327933 HIH327933:HII327933 HSD327933:HSE327933 IBZ327933:ICA327933 ILV327933:ILW327933 IVR327933:IVS327933 JFN327933:JFO327933 JPJ327933:JPK327933 JZF327933:JZG327933 KJB327933:KJC327933 KSX327933:KSY327933 LCT327933:LCU327933 LMP327933:LMQ327933 LWL327933:LWM327933 MGH327933:MGI327933 MQD327933:MQE327933 MZZ327933:NAA327933 NJV327933:NJW327933 NTR327933:NTS327933 ODN327933:ODO327933 ONJ327933:ONK327933 OXF327933:OXG327933 PHB327933:PHC327933 PQX327933:PQY327933 QAT327933:QAU327933 QKP327933:QKQ327933 QUL327933:QUM327933 REH327933:REI327933 ROD327933:ROE327933 RXZ327933:RYA327933 SHV327933:SHW327933 SRR327933:SRS327933 TBN327933:TBO327933 TLJ327933:TLK327933 TVF327933:TVG327933 UFB327933:UFC327933 UOX327933:UOY327933 UYT327933:UYU327933 VIP327933:VIQ327933 VSL327933:VSM327933 WCH327933:WCI327933 WMD327933:WME327933 WVZ327933:WWA327933 R393469:S393469 JN393469:JO393469 TJ393469:TK393469 ADF393469:ADG393469 ANB393469:ANC393469 AWX393469:AWY393469 BGT393469:BGU393469 BQP393469:BQQ393469 CAL393469:CAM393469 CKH393469:CKI393469 CUD393469:CUE393469 DDZ393469:DEA393469 DNV393469:DNW393469 DXR393469:DXS393469 EHN393469:EHO393469 ERJ393469:ERK393469 FBF393469:FBG393469 FLB393469:FLC393469 FUX393469:FUY393469 GET393469:GEU393469 GOP393469:GOQ393469 GYL393469:GYM393469 HIH393469:HII393469 HSD393469:HSE393469 IBZ393469:ICA393469 ILV393469:ILW393469 IVR393469:IVS393469 JFN393469:JFO393469 JPJ393469:JPK393469 JZF393469:JZG393469 KJB393469:KJC393469 KSX393469:KSY393469 LCT393469:LCU393469 LMP393469:LMQ393469 LWL393469:LWM393469 MGH393469:MGI393469 MQD393469:MQE393469 MZZ393469:NAA393469 NJV393469:NJW393469 NTR393469:NTS393469 ODN393469:ODO393469 ONJ393469:ONK393469 OXF393469:OXG393469 PHB393469:PHC393469 PQX393469:PQY393469 QAT393469:QAU393469 QKP393469:QKQ393469 QUL393469:QUM393469 REH393469:REI393469 ROD393469:ROE393469 RXZ393469:RYA393469 SHV393469:SHW393469 SRR393469:SRS393469 TBN393469:TBO393469 TLJ393469:TLK393469 TVF393469:TVG393469 UFB393469:UFC393469 UOX393469:UOY393469 UYT393469:UYU393469 VIP393469:VIQ393469 VSL393469:VSM393469 WCH393469:WCI393469 WMD393469:WME393469 WVZ393469:WWA393469 R459005:S459005 JN459005:JO459005 TJ459005:TK459005 ADF459005:ADG459005 ANB459005:ANC459005 AWX459005:AWY459005 BGT459005:BGU459005 BQP459005:BQQ459005 CAL459005:CAM459005 CKH459005:CKI459005 CUD459005:CUE459005 DDZ459005:DEA459005 DNV459005:DNW459005 DXR459005:DXS459005 EHN459005:EHO459005 ERJ459005:ERK459005 FBF459005:FBG459005 FLB459005:FLC459005 FUX459005:FUY459005 GET459005:GEU459005 GOP459005:GOQ459005 GYL459005:GYM459005 HIH459005:HII459005 HSD459005:HSE459005 IBZ459005:ICA459005 ILV459005:ILW459005 IVR459005:IVS459005 JFN459005:JFO459005 JPJ459005:JPK459005 JZF459005:JZG459005 KJB459005:KJC459005 KSX459005:KSY459005 LCT459005:LCU459005 LMP459005:LMQ459005 LWL459005:LWM459005 MGH459005:MGI459005 MQD459005:MQE459005 MZZ459005:NAA459005 NJV459005:NJW459005 NTR459005:NTS459005 ODN459005:ODO459005 ONJ459005:ONK459005 OXF459005:OXG459005 PHB459005:PHC459005 PQX459005:PQY459005 QAT459005:QAU459005 QKP459005:QKQ459005 QUL459005:QUM459005 REH459005:REI459005 ROD459005:ROE459005 RXZ459005:RYA459005 SHV459005:SHW459005 SRR459005:SRS459005 TBN459005:TBO459005 TLJ459005:TLK459005 TVF459005:TVG459005 UFB459005:UFC459005 UOX459005:UOY459005 UYT459005:UYU459005 VIP459005:VIQ459005 VSL459005:VSM459005 WCH459005:WCI459005 WMD459005:WME459005 WVZ459005:WWA459005 R524541:S524541 JN524541:JO524541 TJ524541:TK524541 ADF524541:ADG524541 ANB524541:ANC524541 AWX524541:AWY524541 BGT524541:BGU524541 BQP524541:BQQ524541 CAL524541:CAM524541 CKH524541:CKI524541 CUD524541:CUE524541 DDZ524541:DEA524541 DNV524541:DNW524541 DXR524541:DXS524541 EHN524541:EHO524541 ERJ524541:ERK524541 FBF524541:FBG524541 FLB524541:FLC524541 FUX524541:FUY524541 GET524541:GEU524541 GOP524541:GOQ524541 GYL524541:GYM524541 HIH524541:HII524541 HSD524541:HSE524541 IBZ524541:ICA524541 ILV524541:ILW524541 IVR524541:IVS524541 JFN524541:JFO524541 JPJ524541:JPK524541 JZF524541:JZG524541 KJB524541:KJC524541 KSX524541:KSY524541 LCT524541:LCU524541 LMP524541:LMQ524541 LWL524541:LWM524541 MGH524541:MGI524541 MQD524541:MQE524541 MZZ524541:NAA524541 NJV524541:NJW524541 NTR524541:NTS524541 ODN524541:ODO524541 ONJ524541:ONK524541 OXF524541:OXG524541 PHB524541:PHC524541 PQX524541:PQY524541 QAT524541:QAU524541 QKP524541:QKQ524541 QUL524541:QUM524541 REH524541:REI524541 ROD524541:ROE524541 RXZ524541:RYA524541 SHV524541:SHW524541 SRR524541:SRS524541 TBN524541:TBO524541 TLJ524541:TLK524541 TVF524541:TVG524541 UFB524541:UFC524541 UOX524541:UOY524541 UYT524541:UYU524541 VIP524541:VIQ524541 VSL524541:VSM524541 WCH524541:WCI524541 WMD524541:WME524541 WVZ524541:WWA524541 R590077:S590077 JN590077:JO590077 TJ590077:TK590077 ADF590077:ADG590077 ANB590077:ANC590077 AWX590077:AWY590077 BGT590077:BGU590077 BQP590077:BQQ590077 CAL590077:CAM590077 CKH590077:CKI590077 CUD590077:CUE590077 DDZ590077:DEA590077 DNV590077:DNW590077 DXR590077:DXS590077 EHN590077:EHO590077 ERJ590077:ERK590077 FBF590077:FBG590077 FLB590077:FLC590077 FUX590077:FUY590077 GET590077:GEU590077 GOP590077:GOQ590077 GYL590077:GYM590077 HIH590077:HII590077 HSD590077:HSE590077 IBZ590077:ICA590077 ILV590077:ILW590077 IVR590077:IVS590077 JFN590077:JFO590077 JPJ590077:JPK590077 JZF590077:JZG590077 KJB590077:KJC590077 KSX590077:KSY590077 LCT590077:LCU590077 LMP590077:LMQ590077 LWL590077:LWM590077 MGH590077:MGI590077 MQD590077:MQE590077 MZZ590077:NAA590077 NJV590077:NJW590077 NTR590077:NTS590077 ODN590077:ODO590077 ONJ590077:ONK590077 OXF590077:OXG590077 PHB590077:PHC590077 PQX590077:PQY590077 QAT590077:QAU590077 QKP590077:QKQ590077 QUL590077:QUM590077 REH590077:REI590077 ROD590077:ROE590077 RXZ590077:RYA590077 SHV590077:SHW590077 SRR590077:SRS590077 TBN590077:TBO590077 TLJ590077:TLK590077 TVF590077:TVG590077 UFB590077:UFC590077 UOX590077:UOY590077 UYT590077:UYU590077 VIP590077:VIQ590077 VSL590077:VSM590077 WCH590077:WCI590077 WMD590077:WME590077 WVZ590077:WWA590077 R655613:S655613 JN655613:JO655613 TJ655613:TK655613 ADF655613:ADG655613 ANB655613:ANC655613 AWX655613:AWY655613 BGT655613:BGU655613 BQP655613:BQQ655613 CAL655613:CAM655613 CKH655613:CKI655613 CUD655613:CUE655613 DDZ655613:DEA655613 DNV655613:DNW655613 DXR655613:DXS655613 EHN655613:EHO655613 ERJ655613:ERK655613 FBF655613:FBG655613 FLB655613:FLC655613 FUX655613:FUY655613 GET655613:GEU655613 GOP655613:GOQ655613 GYL655613:GYM655613 HIH655613:HII655613 HSD655613:HSE655613 IBZ655613:ICA655613 ILV655613:ILW655613 IVR655613:IVS655613 JFN655613:JFO655613 JPJ655613:JPK655613 JZF655613:JZG655613 KJB655613:KJC655613 KSX655613:KSY655613 LCT655613:LCU655613 LMP655613:LMQ655613 LWL655613:LWM655613 MGH655613:MGI655613 MQD655613:MQE655613 MZZ655613:NAA655613 NJV655613:NJW655613 NTR655613:NTS655613 ODN655613:ODO655613 ONJ655613:ONK655613 OXF655613:OXG655613 PHB655613:PHC655613 PQX655613:PQY655613 QAT655613:QAU655613 QKP655613:QKQ655613 QUL655613:QUM655613 REH655613:REI655613 ROD655613:ROE655613 RXZ655613:RYA655613 SHV655613:SHW655613 SRR655613:SRS655613 TBN655613:TBO655613 TLJ655613:TLK655613 TVF655613:TVG655613 UFB655613:UFC655613 UOX655613:UOY655613 UYT655613:UYU655613 VIP655613:VIQ655613 VSL655613:VSM655613 WCH655613:WCI655613 WMD655613:WME655613 WVZ655613:WWA655613 R721149:S721149 JN721149:JO721149 TJ721149:TK721149 ADF721149:ADG721149 ANB721149:ANC721149 AWX721149:AWY721149 BGT721149:BGU721149 BQP721149:BQQ721149 CAL721149:CAM721149 CKH721149:CKI721149 CUD721149:CUE721149 DDZ721149:DEA721149 DNV721149:DNW721149 DXR721149:DXS721149 EHN721149:EHO721149 ERJ721149:ERK721149 FBF721149:FBG721149 FLB721149:FLC721149 FUX721149:FUY721149 GET721149:GEU721149 GOP721149:GOQ721149 GYL721149:GYM721149 HIH721149:HII721149 HSD721149:HSE721149 IBZ721149:ICA721149 ILV721149:ILW721149 IVR721149:IVS721149 JFN721149:JFO721149 JPJ721149:JPK721149 JZF721149:JZG721149 KJB721149:KJC721149 KSX721149:KSY721149 LCT721149:LCU721149 LMP721149:LMQ721149 LWL721149:LWM721149 MGH721149:MGI721149 MQD721149:MQE721149 MZZ721149:NAA721149 NJV721149:NJW721149 NTR721149:NTS721149 ODN721149:ODO721149 ONJ721149:ONK721149 OXF721149:OXG721149 PHB721149:PHC721149 PQX721149:PQY721149 QAT721149:QAU721149 QKP721149:QKQ721149 QUL721149:QUM721149 REH721149:REI721149 ROD721149:ROE721149 RXZ721149:RYA721149 SHV721149:SHW721149 SRR721149:SRS721149 TBN721149:TBO721149 TLJ721149:TLK721149 TVF721149:TVG721149 UFB721149:UFC721149 UOX721149:UOY721149 UYT721149:UYU721149 VIP721149:VIQ721149 VSL721149:VSM721149 WCH721149:WCI721149 WMD721149:WME721149 WVZ721149:WWA721149 R786685:S786685 JN786685:JO786685 TJ786685:TK786685 ADF786685:ADG786685 ANB786685:ANC786685 AWX786685:AWY786685 BGT786685:BGU786685 BQP786685:BQQ786685 CAL786685:CAM786685 CKH786685:CKI786685 CUD786685:CUE786685 DDZ786685:DEA786685 DNV786685:DNW786685 DXR786685:DXS786685 EHN786685:EHO786685 ERJ786685:ERK786685 FBF786685:FBG786685 FLB786685:FLC786685 FUX786685:FUY786685 GET786685:GEU786685 GOP786685:GOQ786685 GYL786685:GYM786685 HIH786685:HII786685 HSD786685:HSE786685 IBZ786685:ICA786685 ILV786685:ILW786685 IVR786685:IVS786685 JFN786685:JFO786685 JPJ786685:JPK786685 JZF786685:JZG786685 KJB786685:KJC786685 KSX786685:KSY786685 LCT786685:LCU786685 LMP786685:LMQ786685 LWL786685:LWM786685 MGH786685:MGI786685 MQD786685:MQE786685 MZZ786685:NAA786685 NJV786685:NJW786685 NTR786685:NTS786685 ODN786685:ODO786685 ONJ786685:ONK786685 OXF786685:OXG786685 PHB786685:PHC786685 PQX786685:PQY786685 QAT786685:QAU786685 QKP786685:QKQ786685 QUL786685:QUM786685 REH786685:REI786685 ROD786685:ROE786685 RXZ786685:RYA786685 SHV786685:SHW786685 SRR786685:SRS786685 TBN786685:TBO786685 TLJ786685:TLK786685 TVF786685:TVG786685 UFB786685:UFC786685 UOX786685:UOY786685 UYT786685:UYU786685 VIP786685:VIQ786685 VSL786685:VSM786685 WCH786685:WCI786685 WMD786685:WME786685 WVZ786685:WWA786685 R852221:S852221 JN852221:JO852221 TJ852221:TK852221 ADF852221:ADG852221 ANB852221:ANC852221 AWX852221:AWY852221 BGT852221:BGU852221 BQP852221:BQQ852221 CAL852221:CAM852221 CKH852221:CKI852221 CUD852221:CUE852221 DDZ852221:DEA852221 DNV852221:DNW852221 DXR852221:DXS852221 EHN852221:EHO852221 ERJ852221:ERK852221 FBF852221:FBG852221 FLB852221:FLC852221 FUX852221:FUY852221 GET852221:GEU852221 GOP852221:GOQ852221 GYL852221:GYM852221 HIH852221:HII852221 HSD852221:HSE852221 IBZ852221:ICA852221 ILV852221:ILW852221 IVR852221:IVS852221 JFN852221:JFO852221 JPJ852221:JPK852221 JZF852221:JZG852221 KJB852221:KJC852221 KSX852221:KSY852221 LCT852221:LCU852221 LMP852221:LMQ852221 LWL852221:LWM852221 MGH852221:MGI852221 MQD852221:MQE852221 MZZ852221:NAA852221 NJV852221:NJW852221 NTR852221:NTS852221 ODN852221:ODO852221 ONJ852221:ONK852221 OXF852221:OXG852221 PHB852221:PHC852221 PQX852221:PQY852221 QAT852221:QAU852221 QKP852221:QKQ852221 QUL852221:QUM852221 REH852221:REI852221 ROD852221:ROE852221 RXZ852221:RYA852221 SHV852221:SHW852221 SRR852221:SRS852221 TBN852221:TBO852221 TLJ852221:TLK852221 TVF852221:TVG852221 UFB852221:UFC852221 UOX852221:UOY852221 UYT852221:UYU852221 VIP852221:VIQ852221 VSL852221:VSM852221 WCH852221:WCI852221 WMD852221:WME852221 WVZ852221:WWA852221 R917757:S917757 JN917757:JO917757 TJ917757:TK917757 ADF917757:ADG917757 ANB917757:ANC917757 AWX917757:AWY917757 BGT917757:BGU917757 BQP917757:BQQ917757 CAL917757:CAM917757 CKH917757:CKI917757 CUD917757:CUE917757 DDZ917757:DEA917757 DNV917757:DNW917757 DXR917757:DXS917757 EHN917757:EHO917757 ERJ917757:ERK917757 FBF917757:FBG917757 FLB917757:FLC917757 FUX917757:FUY917757 GET917757:GEU917757 GOP917757:GOQ917757 GYL917757:GYM917757 HIH917757:HII917757 HSD917757:HSE917757 IBZ917757:ICA917757 ILV917757:ILW917757 IVR917757:IVS917757 JFN917757:JFO917757 JPJ917757:JPK917757 JZF917757:JZG917757 KJB917757:KJC917757 KSX917757:KSY917757 LCT917757:LCU917757 LMP917757:LMQ917757 LWL917757:LWM917757 MGH917757:MGI917757 MQD917757:MQE917757 MZZ917757:NAA917757 NJV917757:NJW917757 NTR917757:NTS917757 ODN917757:ODO917757 ONJ917757:ONK917757 OXF917757:OXG917757 PHB917757:PHC917757 PQX917757:PQY917757 QAT917757:QAU917757 QKP917757:QKQ917757 QUL917757:QUM917757 REH917757:REI917757 ROD917757:ROE917757 RXZ917757:RYA917757 SHV917757:SHW917757 SRR917757:SRS917757 TBN917757:TBO917757 TLJ917757:TLK917757 TVF917757:TVG917757 UFB917757:UFC917757 UOX917757:UOY917757 UYT917757:UYU917757 VIP917757:VIQ917757 VSL917757:VSM917757 WCH917757:WCI917757 WMD917757:WME917757 WVZ917757:WWA917757 R983293:S983293 JN983293:JO983293 TJ983293:TK983293 ADF983293:ADG983293 ANB983293:ANC983293 AWX983293:AWY983293 BGT983293:BGU983293 BQP983293:BQQ983293 CAL983293:CAM983293 CKH983293:CKI983293 CUD983293:CUE983293 DDZ983293:DEA983293 DNV983293:DNW983293 DXR983293:DXS983293 EHN983293:EHO983293 ERJ983293:ERK983293 FBF983293:FBG983293 FLB983293:FLC983293 FUX983293:FUY983293 GET983293:GEU983293 GOP983293:GOQ983293 GYL983293:GYM983293 HIH983293:HII983293 HSD983293:HSE983293 IBZ983293:ICA983293 ILV983293:ILW983293 IVR983293:IVS983293 JFN983293:JFO983293 JPJ983293:JPK983293 JZF983293:JZG983293 KJB983293:KJC983293 KSX983293:KSY983293 LCT983293:LCU983293 LMP983293:LMQ983293 LWL983293:LWM983293 MGH983293:MGI983293 MQD983293:MQE983293 MZZ983293:NAA983293 NJV983293:NJW983293 NTR983293:NTS983293 ODN983293:ODO983293 ONJ983293:ONK983293 OXF983293:OXG983293 PHB983293:PHC983293 PQX983293:PQY983293 QAT983293:QAU983293 QKP983293:QKQ983293 QUL983293:QUM983293 REH983293:REI983293 ROD983293:ROE983293 RXZ983293:RYA983293 SHV983293:SHW983293 SRR983293:SRS983293 TBN983293:TBO983293 TLJ983293:TLK983293 TVF983293:TVG983293 UFB983293:UFC983293 UOX983293:UOY983293 UYT983293:UYU983293 VIP983293:VIQ983293 VSL983293:VSM983293 WCH983293:WCI983293 WMD983293:WME983293 WVZ983293:WWA983293 U202:V202 JQ202:JR202 TM202:TN202 ADI202:ADJ202 ANE202:ANF202 AXA202:AXB202 BGW202:BGX202 BQS202:BQT202 CAO202:CAP202 CKK202:CKL202 CUG202:CUH202 DEC202:DED202 DNY202:DNZ202 DXU202:DXV202 EHQ202:EHR202 ERM202:ERN202 FBI202:FBJ202 FLE202:FLF202 FVA202:FVB202 GEW202:GEX202 GOS202:GOT202 GYO202:GYP202 HIK202:HIL202 HSG202:HSH202 ICC202:ICD202 ILY202:ILZ202 IVU202:IVV202 JFQ202:JFR202 JPM202:JPN202 JZI202:JZJ202 KJE202:KJF202 KTA202:KTB202 LCW202:LCX202 LMS202:LMT202 LWO202:LWP202 MGK202:MGL202 MQG202:MQH202 NAC202:NAD202 NJY202:NJZ202 NTU202:NTV202 ODQ202:ODR202 ONM202:ONN202 OXI202:OXJ202 PHE202:PHF202 PRA202:PRB202 QAW202:QAX202 QKS202:QKT202 QUO202:QUP202 REK202:REL202 ROG202:ROH202 RYC202:RYD202 SHY202:SHZ202 SRU202:SRV202 TBQ202:TBR202 TLM202:TLN202 TVI202:TVJ202 UFE202:UFF202 UPA202:UPB202 UYW202:UYX202 VIS202:VIT202 VSO202:VSP202 WCK202:WCL202 WMG202:WMH202 WWC202:WWD202 U65789:V65789 JQ65789:JR65789 TM65789:TN65789 ADI65789:ADJ65789 ANE65789:ANF65789 AXA65789:AXB65789 BGW65789:BGX65789 BQS65789:BQT65789 CAO65789:CAP65789 CKK65789:CKL65789 CUG65789:CUH65789 DEC65789:DED65789 DNY65789:DNZ65789 DXU65789:DXV65789 EHQ65789:EHR65789 ERM65789:ERN65789 FBI65789:FBJ65789 FLE65789:FLF65789 FVA65789:FVB65789 GEW65789:GEX65789 GOS65789:GOT65789 GYO65789:GYP65789 HIK65789:HIL65789 HSG65789:HSH65789 ICC65789:ICD65789 ILY65789:ILZ65789 IVU65789:IVV65789 JFQ65789:JFR65789 JPM65789:JPN65789 JZI65789:JZJ65789 KJE65789:KJF65789 KTA65789:KTB65789 LCW65789:LCX65789 LMS65789:LMT65789 LWO65789:LWP65789 MGK65789:MGL65789 MQG65789:MQH65789 NAC65789:NAD65789 NJY65789:NJZ65789 NTU65789:NTV65789 ODQ65789:ODR65789 ONM65789:ONN65789 OXI65789:OXJ65789 PHE65789:PHF65789 PRA65789:PRB65789 QAW65789:QAX65789 QKS65789:QKT65789 QUO65789:QUP65789 REK65789:REL65789 ROG65789:ROH65789 RYC65789:RYD65789 SHY65789:SHZ65789 SRU65789:SRV65789 TBQ65789:TBR65789 TLM65789:TLN65789 TVI65789:TVJ65789 UFE65789:UFF65789 UPA65789:UPB65789 UYW65789:UYX65789 VIS65789:VIT65789 VSO65789:VSP65789 WCK65789:WCL65789 WMG65789:WMH65789 WWC65789:WWD65789 U131325:V131325 JQ131325:JR131325 TM131325:TN131325 ADI131325:ADJ131325 ANE131325:ANF131325 AXA131325:AXB131325 BGW131325:BGX131325 BQS131325:BQT131325 CAO131325:CAP131325 CKK131325:CKL131325 CUG131325:CUH131325 DEC131325:DED131325 DNY131325:DNZ131325 DXU131325:DXV131325 EHQ131325:EHR131325 ERM131325:ERN131325 FBI131325:FBJ131325 FLE131325:FLF131325 FVA131325:FVB131325 GEW131325:GEX131325 GOS131325:GOT131325 GYO131325:GYP131325 HIK131325:HIL131325 HSG131325:HSH131325 ICC131325:ICD131325 ILY131325:ILZ131325 IVU131325:IVV131325 JFQ131325:JFR131325 JPM131325:JPN131325 JZI131325:JZJ131325 KJE131325:KJF131325 KTA131325:KTB131325 LCW131325:LCX131325 LMS131325:LMT131325 LWO131325:LWP131325 MGK131325:MGL131325 MQG131325:MQH131325 NAC131325:NAD131325 NJY131325:NJZ131325 NTU131325:NTV131325 ODQ131325:ODR131325 ONM131325:ONN131325 OXI131325:OXJ131325 PHE131325:PHF131325 PRA131325:PRB131325 QAW131325:QAX131325 QKS131325:QKT131325 QUO131325:QUP131325 REK131325:REL131325 ROG131325:ROH131325 RYC131325:RYD131325 SHY131325:SHZ131325 SRU131325:SRV131325 TBQ131325:TBR131325 TLM131325:TLN131325 TVI131325:TVJ131325 UFE131325:UFF131325 UPA131325:UPB131325 UYW131325:UYX131325 VIS131325:VIT131325 VSO131325:VSP131325 WCK131325:WCL131325 WMG131325:WMH131325 WWC131325:WWD131325 U196861:V196861 JQ196861:JR196861 TM196861:TN196861 ADI196861:ADJ196861 ANE196861:ANF196861 AXA196861:AXB196861 BGW196861:BGX196861 BQS196861:BQT196861 CAO196861:CAP196861 CKK196861:CKL196861 CUG196861:CUH196861 DEC196861:DED196861 DNY196861:DNZ196861 DXU196861:DXV196861 EHQ196861:EHR196861 ERM196861:ERN196861 FBI196861:FBJ196861 FLE196861:FLF196861 FVA196861:FVB196861 GEW196861:GEX196861 GOS196861:GOT196861 GYO196861:GYP196861 HIK196861:HIL196861 HSG196861:HSH196861 ICC196861:ICD196861 ILY196861:ILZ196861 IVU196861:IVV196861 JFQ196861:JFR196861 JPM196861:JPN196861 JZI196861:JZJ196861 KJE196861:KJF196861 KTA196861:KTB196861 LCW196861:LCX196861 LMS196861:LMT196861 LWO196861:LWP196861 MGK196861:MGL196861 MQG196861:MQH196861 NAC196861:NAD196861 NJY196861:NJZ196861 NTU196861:NTV196861 ODQ196861:ODR196861 ONM196861:ONN196861 OXI196861:OXJ196861 PHE196861:PHF196861 PRA196861:PRB196861 QAW196861:QAX196861 QKS196861:QKT196861 QUO196861:QUP196861 REK196861:REL196861 ROG196861:ROH196861 RYC196861:RYD196861 SHY196861:SHZ196861 SRU196861:SRV196861 TBQ196861:TBR196861 TLM196861:TLN196861 TVI196861:TVJ196861 UFE196861:UFF196861 UPA196861:UPB196861 UYW196861:UYX196861 VIS196861:VIT196861 VSO196861:VSP196861 WCK196861:WCL196861 WMG196861:WMH196861 WWC196861:WWD196861 U262397:V262397 JQ262397:JR262397 TM262397:TN262397 ADI262397:ADJ262397 ANE262397:ANF262397 AXA262397:AXB262397 BGW262397:BGX262397 BQS262397:BQT262397 CAO262397:CAP262397 CKK262397:CKL262397 CUG262397:CUH262397 DEC262397:DED262397 DNY262397:DNZ262397 DXU262397:DXV262397 EHQ262397:EHR262397 ERM262397:ERN262397 FBI262397:FBJ262397 FLE262397:FLF262397 FVA262397:FVB262397 GEW262397:GEX262397 GOS262397:GOT262397 GYO262397:GYP262397 HIK262397:HIL262397 HSG262397:HSH262397 ICC262397:ICD262397 ILY262397:ILZ262397 IVU262397:IVV262397 JFQ262397:JFR262397 JPM262397:JPN262397 JZI262397:JZJ262397 KJE262397:KJF262397 KTA262397:KTB262397 LCW262397:LCX262397 LMS262397:LMT262397 LWO262397:LWP262397 MGK262397:MGL262397 MQG262397:MQH262397 NAC262397:NAD262397 NJY262397:NJZ262397 NTU262397:NTV262397 ODQ262397:ODR262397 ONM262397:ONN262397 OXI262397:OXJ262397 PHE262397:PHF262397 PRA262397:PRB262397 QAW262397:QAX262397 QKS262397:QKT262397 QUO262397:QUP262397 REK262397:REL262397 ROG262397:ROH262397 RYC262397:RYD262397 SHY262397:SHZ262397 SRU262397:SRV262397 TBQ262397:TBR262397 TLM262397:TLN262397 TVI262397:TVJ262397 UFE262397:UFF262397 UPA262397:UPB262397 UYW262397:UYX262397 VIS262397:VIT262397 VSO262397:VSP262397 WCK262397:WCL262397 WMG262397:WMH262397 WWC262397:WWD262397 U327933:V327933 JQ327933:JR327933 TM327933:TN327933 ADI327933:ADJ327933 ANE327933:ANF327933 AXA327933:AXB327933 BGW327933:BGX327933 BQS327933:BQT327933 CAO327933:CAP327933 CKK327933:CKL327933 CUG327933:CUH327933 DEC327933:DED327933 DNY327933:DNZ327933 DXU327933:DXV327933 EHQ327933:EHR327933 ERM327933:ERN327933 FBI327933:FBJ327933 FLE327933:FLF327933 FVA327933:FVB327933 GEW327933:GEX327933 GOS327933:GOT327933 GYO327933:GYP327933 HIK327933:HIL327933 HSG327933:HSH327933 ICC327933:ICD327933 ILY327933:ILZ327933 IVU327933:IVV327933 JFQ327933:JFR327933 JPM327933:JPN327933 JZI327933:JZJ327933 KJE327933:KJF327933 KTA327933:KTB327933 LCW327933:LCX327933 LMS327933:LMT327933 LWO327933:LWP327933 MGK327933:MGL327933 MQG327933:MQH327933 NAC327933:NAD327933 NJY327933:NJZ327933 NTU327933:NTV327933 ODQ327933:ODR327933 ONM327933:ONN327933 OXI327933:OXJ327933 PHE327933:PHF327933 PRA327933:PRB327933 QAW327933:QAX327933 QKS327933:QKT327933 QUO327933:QUP327933 REK327933:REL327933 ROG327933:ROH327933 RYC327933:RYD327933 SHY327933:SHZ327933 SRU327933:SRV327933 TBQ327933:TBR327933 TLM327933:TLN327933 TVI327933:TVJ327933 UFE327933:UFF327933 UPA327933:UPB327933 UYW327933:UYX327933 VIS327933:VIT327933 VSO327933:VSP327933 WCK327933:WCL327933 WMG327933:WMH327933 WWC327933:WWD327933 U393469:V393469 JQ393469:JR393469 TM393469:TN393469 ADI393469:ADJ393469 ANE393469:ANF393469 AXA393469:AXB393469 BGW393469:BGX393469 BQS393469:BQT393469 CAO393469:CAP393469 CKK393469:CKL393469 CUG393469:CUH393469 DEC393469:DED393469 DNY393469:DNZ393469 DXU393469:DXV393469 EHQ393469:EHR393469 ERM393469:ERN393469 FBI393469:FBJ393469 FLE393469:FLF393469 FVA393469:FVB393469 GEW393469:GEX393469 GOS393469:GOT393469 GYO393469:GYP393469 HIK393469:HIL393469 HSG393469:HSH393469 ICC393469:ICD393469 ILY393469:ILZ393469 IVU393469:IVV393469 JFQ393469:JFR393469 JPM393469:JPN393469 JZI393469:JZJ393469 KJE393469:KJF393469 KTA393469:KTB393469 LCW393469:LCX393469 LMS393469:LMT393469 LWO393469:LWP393469 MGK393469:MGL393469 MQG393469:MQH393469 NAC393469:NAD393469 NJY393469:NJZ393469 NTU393469:NTV393469 ODQ393469:ODR393469 ONM393469:ONN393469 OXI393469:OXJ393469 PHE393469:PHF393469 PRA393469:PRB393469 QAW393469:QAX393469 QKS393469:QKT393469 QUO393469:QUP393469 REK393469:REL393469 ROG393469:ROH393469 RYC393469:RYD393469 SHY393469:SHZ393469 SRU393469:SRV393469 TBQ393469:TBR393469 TLM393469:TLN393469 TVI393469:TVJ393469 UFE393469:UFF393469 UPA393469:UPB393469 UYW393469:UYX393469 VIS393469:VIT393469 VSO393469:VSP393469 WCK393469:WCL393469 WMG393469:WMH393469 WWC393469:WWD393469 U459005:V459005 JQ459005:JR459005 TM459005:TN459005 ADI459005:ADJ459005 ANE459005:ANF459005 AXA459005:AXB459005 BGW459005:BGX459005 BQS459005:BQT459005 CAO459005:CAP459005 CKK459005:CKL459005 CUG459005:CUH459005 DEC459005:DED459005 DNY459005:DNZ459005 DXU459005:DXV459005 EHQ459005:EHR459005 ERM459005:ERN459005 FBI459005:FBJ459005 FLE459005:FLF459005 FVA459005:FVB459005 GEW459005:GEX459005 GOS459005:GOT459005 GYO459005:GYP459005 HIK459005:HIL459005 HSG459005:HSH459005 ICC459005:ICD459005 ILY459005:ILZ459005 IVU459005:IVV459005 JFQ459005:JFR459005 JPM459005:JPN459005 JZI459005:JZJ459005 KJE459005:KJF459005 KTA459005:KTB459005 LCW459005:LCX459005 LMS459005:LMT459005 LWO459005:LWP459005 MGK459005:MGL459005 MQG459005:MQH459005 NAC459005:NAD459005 NJY459005:NJZ459005 NTU459005:NTV459005 ODQ459005:ODR459005 ONM459005:ONN459005 OXI459005:OXJ459005 PHE459005:PHF459005 PRA459005:PRB459005 QAW459005:QAX459005 QKS459005:QKT459005 QUO459005:QUP459005 REK459005:REL459005 ROG459005:ROH459005 RYC459005:RYD459005 SHY459005:SHZ459005 SRU459005:SRV459005 TBQ459005:TBR459005 TLM459005:TLN459005 TVI459005:TVJ459005 UFE459005:UFF459005 UPA459005:UPB459005 UYW459005:UYX459005 VIS459005:VIT459005 VSO459005:VSP459005 WCK459005:WCL459005 WMG459005:WMH459005 WWC459005:WWD459005 U524541:V524541 JQ524541:JR524541 TM524541:TN524541 ADI524541:ADJ524541 ANE524541:ANF524541 AXA524541:AXB524541 BGW524541:BGX524541 BQS524541:BQT524541 CAO524541:CAP524541 CKK524541:CKL524541 CUG524541:CUH524541 DEC524541:DED524541 DNY524541:DNZ524541 DXU524541:DXV524541 EHQ524541:EHR524541 ERM524541:ERN524541 FBI524541:FBJ524541 FLE524541:FLF524541 FVA524541:FVB524541 GEW524541:GEX524541 GOS524541:GOT524541 GYO524541:GYP524541 HIK524541:HIL524541 HSG524541:HSH524541 ICC524541:ICD524541 ILY524541:ILZ524541 IVU524541:IVV524541 JFQ524541:JFR524541 JPM524541:JPN524541 JZI524541:JZJ524541 KJE524541:KJF524541 KTA524541:KTB524541 LCW524541:LCX524541 LMS524541:LMT524541 LWO524541:LWP524541 MGK524541:MGL524541 MQG524541:MQH524541 NAC524541:NAD524541 NJY524541:NJZ524541 NTU524541:NTV524541 ODQ524541:ODR524541 ONM524541:ONN524541 OXI524541:OXJ524541 PHE524541:PHF524541 PRA524541:PRB524541 QAW524541:QAX524541 QKS524541:QKT524541 QUO524541:QUP524541 REK524541:REL524541 ROG524541:ROH524541 RYC524541:RYD524541 SHY524541:SHZ524541 SRU524541:SRV524541 TBQ524541:TBR524541 TLM524541:TLN524541 TVI524541:TVJ524541 UFE524541:UFF524541 UPA524541:UPB524541 UYW524541:UYX524541 VIS524541:VIT524541 VSO524541:VSP524541 WCK524541:WCL524541 WMG524541:WMH524541 WWC524541:WWD524541 U590077:V590077 JQ590077:JR590077 TM590077:TN590077 ADI590077:ADJ590077 ANE590077:ANF590077 AXA590077:AXB590077 BGW590077:BGX590077 BQS590077:BQT590077 CAO590077:CAP590077 CKK590077:CKL590077 CUG590077:CUH590077 DEC590077:DED590077 DNY590077:DNZ590077 DXU590077:DXV590077 EHQ590077:EHR590077 ERM590077:ERN590077 FBI590077:FBJ590077 FLE590077:FLF590077 FVA590077:FVB590077 GEW590077:GEX590077 GOS590077:GOT590077 GYO590077:GYP590077 HIK590077:HIL590077 HSG590077:HSH590077 ICC590077:ICD590077 ILY590077:ILZ590077 IVU590077:IVV590077 JFQ590077:JFR590077 JPM590077:JPN590077 JZI590077:JZJ590077 KJE590077:KJF590077 KTA590077:KTB590077 LCW590077:LCX590077 LMS590077:LMT590077 LWO590077:LWP590077 MGK590077:MGL590077 MQG590077:MQH590077 NAC590077:NAD590077 NJY590077:NJZ590077 NTU590077:NTV590077 ODQ590077:ODR590077 ONM590077:ONN590077 OXI590077:OXJ590077 PHE590077:PHF590077 PRA590077:PRB590077 QAW590077:QAX590077 QKS590077:QKT590077 QUO590077:QUP590077 REK590077:REL590077 ROG590077:ROH590077 RYC590077:RYD590077 SHY590077:SHZ590077 SRU590077:SRV590077 TBQ590077:TBR590077 TLM590077:TLN590077 TVI590077:TVJ590077 UFE590077:UFF590077 UPA590077:UPB590077 UYW590077:UYX590077 VIS590077:VIT590077 VSO590077:VSP590077 WCK590077:WCL590077 WMG590077:WMH590077 WWC590077:WWD590077 U655613:V655613 JQ655613:JR655613 TM655613:TN655613 ADI655613:ADJ655613 ANE655613:ANF655613 AXA655613:AXB655613 BGW655613:BGX655613 BQS655613:BQT655613 CAO655613:CAP655613 CKK655613:CKL655613 CUG655613:CUH655613 DEC655613:DED655613 DNY655613:DNZ655613 DXU655613:DXV655613 EHQ655613:EHR655613 ERM655613:ERN655613 FBI655613:FBJ655613 FLE655613:FLF655613 FVA655613:FVB655613 GEW655613:GEX655613 GOS655613:GOT655613 GYO655613:GYP655613 HIK655613:HIL655613 HSG655613:HSH655613 ICC655613:ICD655613 ILY655613:ILZ655613 IVU655613:IVV655613 JFQ655613:JFR655613 JPM655613:JPN655613 JZI655613:JZJ655613 KJE655613:KJF655613 KTA655613:KTB655613 LCW655613:LCX655613 LMS655613:LMT655613 LWO655613:LWP655613 MGK655613:MGL655613 MQG655613:MQH655613 NAC655613:NAD655613 NJY655613:NJZ655613 NTU655613:NTV655613 ODQ655613:ODR655613 ONM655613:ONN655613 OXI655613:OXJ655613 PHE655613:PHF655613 PRA655613:PRB655613 QAW655613:QAX655613 QKS655613:QKT655613 QUO655613:QUP655613 REK655613:REL655613 ROG655613:ROH655613 RYC655613:RYD655613 SHY655613:SHZ655613 SRU655613:SRV655613 TBQ655613:TBR655613 TLM655613:TLN655613 TVI655613:TVJ655613 UFE655613:UFF655613 UPA655613:UPB655613 UYW655613:UYX655613 VIS655613:VIT655613 VSO655613:VSP655613 WCK655613:WCL655613 WMG655613:WMH655613 WWC655613:WWD655613 U721149:V721149 JQ721149:JR721149 TM721149:TN721149 ADI721149:ADJ721149 ANE721149:ANF721149 AXA721149:AXB721149 BGW721149:BGX721149 BQS721149:BQT721149 CAO721149:CAP721149 CKK721149:CKL721149 CUG721149:CUH721149 DEC721149:DED721149 DNY721149:DNZ721149 DXU721149:DXV721149 EHQ721149:EHR721149 ERM721149:ERN721149 FBI721149:FBJ721149 FLE721149:FLF721149 FVA721149:FVB721149 GEW721149:GEX721149 GOS721149:GOT721149 GYO721149:GYP721149 HIK721149:HIL721149 HSG721149:HSH721149 ICC721149:ICD721149 ILY721149:ILZ721149 IVU721149:IVV721149 JFQ721149:JFR721149 JPM721149:JPN721149 JZI721149:JZJ721149 KJE721149:KJF721149 KTA721149:KTB721149 LCW721149:LCX721149 LMS721149:LMT721149 LWO721149:LWP721149 MGK721149:MGL721149 MQG721149:MQH721149 NAC721149:NAD721149 NJY721149:NJZ721149 NTU721149:NTV721149 ODQ721149:ODR721149 ONM721149:ONN721149 OXI721149:OXJ721149 PHE721149:PHF721149 PRA721149:PRB721149 QAW721149:QAX721149 QKS721149:QKT721149 QUO721149:QUP721149 REK721149:REL721149 ROG721149:ROH721149 RYC721149:RYD721149 SHY721149:SHZ721149 SRU721149:SRV721149 TBQ721149:TBR721149 TLM721149:TLN721149 TVI721149:TVJ721149 UFE721149:UFF721149 UPA721149:UPB721149 UYW721149:UYX721149 VIS721149:VIT721149 VSO721149:VSP721149 WCK721149:WCL721149 WMG721149:WMH721149 WWC721149:WWD721149 U786685:V786685 JQ786685:JR786685 TM786685:TN786685 ADI786685:ADJ786685 ANE786685:ANF786685 AXA786685:AXB786685 BGW786685:BGX786685 BQS786685:BQT786685 CAO786685:CAP786685 CKK786685:CKL786685 CUG786685:CUH786685 DEC786685:DED786685 DNY786685:DNZ786685 DXU786685:DXV786685 EHQ786685:EHR786685 ERM786685:ERN786685 FBI786685:FBJ786685 FLE786685:FLF786685 FVA786685:FVB786685 GEW786685:GEX786685 GOS786685:GOT786685 GYO786685:GYP786685 HIK786685:HIL786685 HSG786685:HSH786685 ICC786685:ICD786685 ILY786685:ILZ786685 IVU786685:IVV786685 JFQ786685:JFR786685 JPM786685:JPN786685 JZI786685:JZJ786685 KJE786685:KJF786685 KTA786685:KTB786685 LCW786685:LCX786685 LMS786685:LMT786685 LWO786685:LWP786685 MGK786685:MGL786685 MQG786685:MQH786685 NAC786685:NAD786685 NJY786685:NJZ786685 NTU786685:NTV786685 ODQ786685:ODR786685 ONM786685:ONN786685 OXI786685:OXJ786685 PHE786685:PHF786685 PRA786685:PRB786685 QAW786685:QAX786685 QKS786685:QKT786685 QUO786685:QUP786685 REK786685:REL786685 ROG786685:ROH786685 RYC786685:RYD786685 SHY786685:SHZ786685 SRU786685:SRV786685 TBQ786685:TBR786685 TLM786685:TLN786685 TVI786685:TVJ786685 UFE786685:UFF786685 UPA786685:UPB786685 UYW786685:UYX786685 VIS786685:VIT786685 VSO786685:VSP786685 WCK786685:WCL786685 WMG786685:WMH786685 WWC786685:WWD786685 U852221:V852221 JQ852221:JR852221 TM852221:TN852221 ADI852221:ADJ852221 ANE852221:ANF852221 AXA852221:AXB852221 BGW852221:BGX852221 BQS852221:BQT852221 CAO852221:CAP852221 CKK852221:CKL852221 CUG852221:CUH852221 DEC852221:DED852221 DNY852221:DNZ852221 DXU852221:DXV852221 EHQ852221:EHR852221 ERM852221:ERN852221 FBI852221:FBJ852221 FLE852221:FLF852221 FVA852221:FVB852221 GEW852221:GEX852221 GOS852221:GOT852221 GYO852221:GYP852221 HIK852221:HIL852221 HSG852221:HSH852221 ICC852221:ICD852221 ILY852221:ILZ852221 IVU852221:IVV852221 JFQ852221:JFR852221 JPM852221:JPN852221 JZI852221:JZJ852221 KJE852221:KJF852221 KTA852221:KTB852221 LCW852221:LCX852221 LMS852221:LMT852221 LWO852221:LWP852221 MGK852221:MGL852221 MQG852221:MQH852221 NAC852221:NAD852221 NJY852221:NJZ852221 NTU852221:NTV852221 ODQ852221:ODR852221 ONM852221:ONN852221 OXI852221:OXJ852221 PHE852221:PHF852221 PRA852221:PRB852221 QAW852221:QAX852221 QKS852221:QKT852221 QUO852221:QUP852221 REK852221:REL852221 ROG852221:ROH852221 RYC852221:RYD852221 SHY852221:SHZ852221 SRU852221:SRV852221 TBQ852221:TBR852221 TLM852221:TLN852221 TVI852221:TVJ852221 UFE852221:UFF852221 UPA852221:UPB852221 UYW852221:UYX852221 VIS852221:VIT852221 VSO852221:VSP852221 WCK852221:WCL852221 WMG852221:WMH852221 WWC852221:WWD852221 U917757:V917757 JQ917757:JR917757 TM917757:TN917757 ADI917757:ADJ917757 ANE917757:ANF917757 AXA917757:AXB917757 BGW917757:BGX917757 BQS917757:BQT917757 CAO917757:CAP917757 CKK917757:CKL917757 CUG917757:CUH917757 DEC917757:DED917757 DNY917757:DNZ917757 DXU917757:DXV917757 EHQ917757:EHR917757 ERM917757:ERN917757 FBI917757:FBJ917757 FLE917757:FLF917757 FVA917757:FVB917757 GEW917757:GEX917757 GOS917757:GOT917757 GYO917757:GYP917757 HIK917757:HIL917757 HSG917757:HSH917757 ICC917757:ICD917757 ILY917757:ILZ917757 IVU917757:IVV917757 JFQ917757:JFR917757 JPM917757:JPN917757 JZI917757:JZJ917757 KJE917757:KJF917757 KTA917757:KTB917757 LCW917757:LCX917757 LMS917757:LMT917757 LWO917757:LWP917757 MGK917757:MGL917757 MQG917757:MQH917757 NAC917757:NAD917757 NJY917757:NJZ917757 NTU917757:NTV917757 ODQ917757:ODR917757 ONM917757:ONN917757 OXI917757:OXJ917757 PHE917757:PHF917757 PRA917757:PRB917757 QAW917757:QAX917757 QKS917757:QKT917757 QUO917757:QUP917757 REK917757:REL917757 ROG917757:ROH917757 RYC917757:RYD917757 SHY917757:SHZ917757 SRU917757:SRV917757 TBQ917757:TBR917757 TLM917757:TLN917757 TVI917757:TVJ917757 UFE917757:UFF917757 UPA917757:UPB917757 UYW917757:UYX917757 VIS917757:VIT917757 VSO917757:VSP917757 WCK917757:WCL917757 WMG917757:WMH917757 WWC917757:WWD917757 U983293:V983293 JQ983293:JR983293 TM983293:TN983293 ADI983293:ADJ983293 ANE983293:ANF983293 AXA983293:AXB983293 BGW983293:BGX983293 BQS983293:BQT983293 CAO983293:CAP983293 CKK983293:CKL983293 CUG983293:CUH983293 DEC983293:DED983293 DNY983293:DNZ983293 DXU983293:DXV983293 EHQ983293:EHR983293 ERM983293:ERN983293 FBI983293:FBJ983293 FLE983293:FLF983293 FVA983293:FVB983293 GEW983293:GEX983293 GOS983293:GOT983293 GYO983293:GYP983293 HIK983293:HIL983293 HSG983293:HSH983293 ICC983293:ICD983293 ILY983293:ILZ983293 IVU983293:IVV983293 JFQ983293:JFR983293 JPM983293:JPN983293 JZI983293:JZJ983293 KJE983293:KJF983293 KTA983293:KTB983293 LCW983293:LCX983293 LMS983293:LMT983293 LWO983293:LWP983293 MGK983293:MGL983293 MQG983293:MQH983293 NAC983293:NAD983293 NJY983293:NJZ983293 NTU983293:NTV983293 ODQ983293:ODR983293 ONM983293:ONN983293 OXI983293:OXJ983293 PHE983293:PHF983293 PRA983293:PRB983293 QAW983293:QAX983293 QKS983293:QKT983293 QUO983293:QUP983293 REK983293:REL983293 ROG983293:ROH983293 RYC983293:RYD983293 SHY983293:SHZ983293 SRU983293:SRV983293 TBQ983293:TBR983293 TLM983293:TLN983293 TVI983293:TVJ983293 UFE983293:UFF983293 UPA983293:UPB983293 UYW983293:UYX983293 VIS983293:VIT983293 VSO983293:VSP983293 WCK983293:WCL983293 WMG983293:WMH983293 WWC983293:WWD983293 O202:P202" xr:uid="{EFE48736-7E90-490E-9761-9AA944CD9F7F}">
      <formula1>0</formula1>
      <formula2>200</formula2>
    </dataValidation>
    <dataValidation type="list" allowBlank="1" showInputMessage="1" showErrorMessage="1" promptTitle="登録番号" prompt="「●(●)」の部分を入力してください" sqref="J10:M10" xr:uid="{830001E6-D4D7-416D-8D10-F4F6444452E4}">
      <formula1>$AK$1:$AK$26</formula1>
    </dataValidation>
    <dataValidation allowBlank="1" showInputMessage="1" showErrorMessage="1" promptTitle="登録番号" prompt="(　)以下を記入してください" sqref="N10:Q10" xr:uid="{AD15605D-5B08-4177-98AB-311C36B9F169}"/>
    <dataValidation type="list" allowBlank="1" showInputMessage="1" showErrorMessage="1" promptTitle="相違の有無" prompt="登録内容と現況が異なる場合は「あり」、登録内容と同じ場合は「なし」を選択してください。" sqref="AA21:AD34" xr:uid="{35FED7D1-772E-440C-A916-6E82248645BD}">
      <formula1>$AM$2:$AM$4</formula1>
    </dataValidation>
    <dataValidation type="list" allowBlank="1" showInputMessage="1" showErrorMessage="1" sqref="AA40:AD42" xr:uid="{F0B3E5B9-8C01-4792-BA19-B2E671D18706}">
      <formula1>$AM$1:$AM$4</formula1>
    </dataValidation>
    <dataValidation type="list" allowBlank="1" showInputMessage="1" showErrorMessage="1" promptTitle="適合性の有無" prompt="登録業務の現在の状況について、法令に適合している場合は「はい」、適合していない場合は「いいえ」を選択してください。" sqref="AA70:AD70 AA48:AD54 AA56:AD66 AA68:AD68" xr:uid="{0790130F-97C2-4DD7-BF2D-F9E5B2CBA98C}">
      <formula1>$AM$7:$AM$9</formula1>
    </dataValidation>
    <dataValidation type="list" allowBlank="1" showInputMessage="1" showErrorMessage="1" promptTitle="適合性の有無" prompt="登録業務の現在の状況について、法令に適合している場合は「はい」、適合していない場合は「いいえ」を選択してください。_x000a__x000a_前払金がない場合は、「該当なし」を選択してください。" sqref="AA67:AD67 AA55:AD55 AA69:AD69 AA71:AD71" xr:uid="{674C29A5-FB32-41F6-ACAB-25CD4F1BD2CB}">
      <formula1>$AM$6:$AM$9</formula1>
    </dataValidation>
    <dataValidation type="list" allowBlank="1" showInputMessage="1" showErrorMessage="1" prompt="登録内容を必ず確認してください。_x000a__x000a_※登録内容と現況が異なる場合は、変更登録が必要です。" sqref="I120:P120" xr:uid="{0355250B-DD8D-4983-8B76-CF4E88C75F1A}">
      <formula1>$AM$119:$AM$120</formula1>
    </dataValidation>
    <dataValidation type="list" allowBlank="1" showInputMessage="1" showErrorMessage="1" prompt="登録内容を必ず確認してください。_x000a__x000a_※登録内容と現況が異なる場合は、変更登録が必要です。" sqref="Q120:AF120 I123:AF123" xr:uid="{FE479887-962F-494F-B785-C603BA4AEE22}">
      <formula1>$AM$119:$AM$122</formula1>
    </dataValidation>
    <dataValidation type="list" allowBlank="1" showInputMessage="1" showErrorMessage="1" sqref="X128:AB132" xr:uid="{3E221D8F-4647-446E-BF0D-B85610981AD2}">
      <formula1>$AM$127:$AM$130</formula1>
    </dataValidation>
    <dataValidation allowBlank="1" showInputMessage="1" showErrorMessage="1" promptTitle="メールアドレス" prompt="連絡可能なメールアドレスを必ず記入してください。_x000a_※担当者のアドレスでもかまいません。担当者が変わっても受信できるようにしてください。なお、市からの通知などの連絡に別のメールアドレスの使用を希望する場合は、ｐ７に当該メールアドレスを記入してください。" sqref="W15:AG15" xr:uid="{DC4DDC69-A309-4BD8-8D33-0F46B48E7D12}"/>
    <dataValidation allowBlank="1" showInputMessage="1" showErrorMessage="1" promptTitle="報告書記入者氏名" prompt="記入内容の確認をする際に使用します。_x000a_実際の記入者や記入内容を把握している方の氏名を記入してください。" sqref="H14:Q14" xr:uid="{BB5A33FD-01C3-45F8-AFB3-52ECF1C54DD1}"/>
    <dataValidation allowBlank="1" showInputMessage="1" showErrorMessage="1" promptTitle="入居開始年月日" prompt="入居開始日を西暦で_x000a_「20○○/○○/○○」_x000a_と記入してください。_x000a_※自動的に和暦に変換されます_x000a__x000a_入力例：「2026/2/1」 と入力_x000a_→　「令和8年2月1日」 と表示" sqref="H13:Q13" xr:uid="{F5C8F544-372B-4CEA-B7ED-9F02A4AE8201}"/>
    <dataValidation allowBlank="1" showInputMessage="1" showErrorMessage="1" promptTitle="登録年月日" prompt="登録年月日を西暦で_x000a_「20○○/○○/○○」_x000a_と記入してください。_x000a_※自動的に和暦に変換されます_x000a__x000a_入力例：「2025/9/1」 と入力_x000a_→　「令和7年9月1日」 と表示" sqref="W10:AG10" xr:uid="{C5CC593A-8626-478E-ADAE-FCBF1CF1892D}"/>
    <dataValidation allowBlank="1" showInputMessage="1" showErrorMessage="1" promptTitle="竣工年月日" prompt="竣工年月日を西暦で_x000a_「20○○/○○/○○」_x000a_と記入してください。_x000a_※自動的に和暦に変換されます_x000a__x000a_入力例：「2025/11/1」 と入力_x000a_→　「令和7年11月1日」 と表示" sqref="W13:AG13" xr:uid="{1F0495C3-CA45-46EB-9E9F-45EB56267EC3}"/>
    <dataValidation allowBlank="1" showInputMessage="1" showErrorMessage="1" promptTitle="電話番号" prompt="記入内容の確認をする際に使用します。_x000a_左記の報告書記入者の連絡先を記入してください。" sqref="W14:AG14" xr:uid="{B3B4DEC8-751B-4BDB-902F-452729369E22}"/>
    <dataValidation type="list" allowBlank="1" showInputMessage="1" showErrorMessage="1" promptTitle="相違の有無" prompt="サービスを提供していない場合は「該当なし」を選択してください。_x000a__x000a_サービスを提供している場合は、登録内容と現況が異なる場合は「あり」、登録内容と同じ場合は「なし」を選択してください。" sqref="AA35:AD39" xr:uid="{28E3A20D-C5B0-4CDC-982A-0D1A371363C2}">
      <formula1>$AM$1:$AM$4</formula1>
    </dataValidation>
    <dataValidation allowBlank="1" showInputMessage="1" showErrorMessage="1" promptTitle="台所の平均利用人数" prompt="共同利用設備等として、台所が登録されている場合は、現状共同利用していない場合でも記入が必要です。" sqref="I105:M105" xr:uid="{EC0D2D2F-37F5-4366-9979-8389865247ED}"/>
    <dataValidation type="list" allowBlank="1" showInputMessage="1" showErrorMessage="1" promptTitle="共同浴室" prompt="共同利用設備等として、浴室が登録されている場合は、現状共同利用していない場合でも記入が必要です。" sqref="N106:R106" xr:uid="{F03F31DB-AA7D-4274-AF36-EE8FF4E220E2}">
      <formula1>$AM$1:$AM$4</formula1>
    </dataValidation>
    <dataValidation allowBlank="1" showInputMessage="1" showErrorMessage="1" promptTitle="登録住戸数" prompt="登録内容を必ず確認してください。_x000a__x000a_※登録内容と現況が異なる場合は、変更登録が必要です。" sqref="D83:H83" xr:uid="{79434357-5BBE-469D-BD73-B9827E6F32A5}"/>
    <dataValidation allowBlank="1" showInputMessage="1" showErrorMessage="1" promptTitle="目的外　入居済み住戸数" prompt="目的外使用の住戸数を記載してください。_x000a__x000a_※市長の承認手続が事前に必要です。" sqref="AC83:AG83" xr:uid="{4CED9D5C-ABE8-4CFC-BD88-0B6B0AE88621}"/>
    <dataValidation allowBlank="1" showInputMessage="1" showErrorMessage="1" promptTitle="目的外　入居者数" prompt="目的外使用の入居者数を記載してください。_x000a__x000a_※市長の承認手続が事前に必要です。" sqref="N88:R88" xr:uid="{3B263A92-2C64-4980-A254-5FF6F20D089E}"/>
    <dataValidation allowBlank="1" showInputMessage="1" showErrorMessage="1" promptTitle="目的内　入居者数" prompt="入居者数(目的外使用の入居者を除く)を記載してください。_x000a__x000a_※本欄の人数が、以下の【年齢別内訳】【要介護度内訳】【入居前住所地】の各合計と一致することを確認してください。_x000a__x000a_" sqref="I88:M88" xr:uid="{2BCE56AD-84A8-4B7B-95F2-8A79A64736EC}"/>
    <dataValidation allowBlank="1" showInputMessage="1" showErrorMessage="1" promptTitle="重要事項説明書" prompt="いずれかにチェックをしてください" sqref="D139:M139" xr:uid="{28F4E40C-5833-4DEC-9504-2F27ECDD01A0}"/>
    <dataValidation type="list" allowBlank="1" showInputMessage="1" showErrorMessage="1" promptTitle="重要事項説明書" prompt="「あり」か「なし」いずれかのボックスを☑してください" sqref="W139 N139" xr:uid="{262C9F4D-9C22-491C-91DA-1D7E9D647076}">
      <formula1>"□,☑"</formula1>
    </dataValidation>
    <dataValidation type="list" allowBlank="1" showInputMessage="1" showErrorMessage="1" promptTitle="居室への訪問" prompt="いずれかのボックスを☑してください" sqref="P166 T166 X166 AB166" xr:uid="{1FC8F3F7-6495-4B94-839B-A2D4E2FAA52B}">
      <formula1>"□,☑"</formula1>
    </dataValidation>
    <dataValidation type="list" allowBlank="1" showInputMessage="1" showErrorMessage="1" promptTitle="面談の実施" prompt="「実施有」か「実施無」のいずれかのボックスを☑してください" sqref="N180 S180" xr:uid="{540F9004-42B1-4392-A22A-0FABECF796F6}">
      <formula1>"□,☑"</formula1>
    </dataValidation>
    <dataValidation type="list" allowBlank="1" showInputMessage="1" showErrorMessage="1" promptTitle="緊急通報コールの設置" prompt="「設置有」か「設置無」のいずれかのボックスを☑してください" sqref="N200 R200" xr:uid="{D760AC89-31DC-4041-B525-1606745CB061}">
      <formula1>"□,☑"</formula1>
    </dataValidation>
    <dataValidation type="list" allowBlank="1" showInputMessage="1" showErrorMessage="1" promptTitle="管理規程" prompt="「有」か「無」のいずれかのボックスを☑してください" sqref="N250 R250" xr:uid="{13F2AE07-DD3C-452A-80ED-90B0FF38F831}">
      <formula1>"□,☑"</formula1>
    </dataValidation>
    <dataValidation type="list" allowBlank="1" showInputMessage="1" showErrorMessage="1" promptTitle="地域や入居者間の交流" prompt="「有」か「無」のいずれかのボックスを☑してください" sqref="N253 W253" xr:uid="{1E96F65A-904D-45BD-8BAB-214856140292}">
      <formula1>"□,☑"</formula1>
    </dataValidation>
    <dataValidation type="list" allowBlank="1" showInputMessage="1" showErrorMessage="1" promptTitle="交流等の行事" prompt="「有」か「無」のいずれかのボックスを☑してください" sqref="N254 W254" xr:uid="{2B1315FE-DA42-4A1E-9348-CD6B082432B9}">
      <formula1>"□,☑"</formula1>
    </dataValidation>
    <dataValidation type="list" allowBlank="1" showInputMessage="1" showErrorMessage="1" promptTitle="理念・基本方針の周知" prompt="「有」、「無」、「その他」のいずれかのボックスを☑してください" sqref="N274 R274 V274" xr:uid="{2FE4171D-80A1-400E-82A1-E0BFB660A7B5}">
      <formula1>"□,☑"</formula1>
    </dataValidation>
    <dataValidation type="list" allowBlank="1" showInputMessage="1" showErrorMessage="1" promptTitle="職員の教育・研修計画" prompt="「有」、「無」、「その他」のいずれかのボックスを☑してください" sqref="N275 R275 V275" xr:uid="{9FD659E2-78B2-4381-8C87-7BF106813DAA}">
      <formula1>"□,☑"</formula1>
    </dataValidation>
    <dataValidation type="list" allowBlank="1" showInputMessage="1" showErrorMessage="1" promptTitle="外部研修の参加" prompt="「有」、「無」、「その他」のいずれかのボックスを☑してください" sqref="N276 V276 R276" xr:uid="{BAC932B5-76D7-4B4C-AA40-74FDB5C0615A}">
      <formula1>"□,☑"</formula1>
    </dataValidation>
    <dataValidation type="list" allowBlank="1" showInputMessage="1" showErrorMessage="1" promptTitle="職員の就業状況・意向把握" prompt="「有」、「無」、「その他」のいずれかのボックスを☑してください" sqref="N277 R277 V277" xr:uid="{583D0115-F51E-431F-B532-FF0142FA25A3}">
      <formula1>"□,☑"</formula1>
    </dataValidation>
    <dataValidation type="list" allowBlank="1" showInputMessage="1" showErrorMessage="1" promptTitle="苦情の発生回数" prompt="いずれかのボックスを☑してください" sqref="N280 R280 W280 AB280" xr:uid="{E9168F2C-50A8-4C37-9EA5-069B24330AA2}">
      <formula1>"□,☑"</formula1>
    </dataValidation>
    <dataValidation type="list" allowBlank="1" showInputMessage="1" showErrorMessage="1" promptTitle="備蓄" prompt="いずれかのボックスを☑してください" sqref="N259 R259 W259" xr:uid="{46DC0D54-AFFE-46D1-AFCA-56DB63B42CB5}">
      <formula1>"□,☑"</formula1>
    </dataValidation>
    <dataValidation allowBlank="1" showInputMessage="1" showErrorMessage="1" promptTitle="登録番号" prompt="１ページの内容が転記されます" sqref="J304:Q304" xr:uid="{481F1B74-2F72-4FF0-8397-703C57C4433A}"/>
    <dataValidation allowBlank="1" showInputMessage="1" showErrorMessage="1" prompt="１ページの内容が転記されます" sqref="H305:AG307" xr:uid="{74BD06F1-D177-4F65-9383-3B885589525E}"/>
    <dataValidation allowBlank="1" showInputMessage="1" showErrorMessage="1" promptTitle="住宅メールアドレス" prompt="市からの通知などの連絡に１ページとは別のメールアドレスの使用を希望する場合に、_x000a_記入してください" sqref="R308:AG308" xr:uid="{D1DB152E-95FD-48A2-A0EE-2C4B4923DD12}"/>
    <dataValidation allowBlank="1" showInputMessage="1" showErrorMessage="1" promptTitle="報告日" prompt="報告書作成日を西暦で_x000a_「20○○/○○/○○」_x000a_と記入してください。_x000a_※自動的に和暦に変換されます_x000a__x000a_入力例：「2026/10/1」 と入力" sqref="T1:AG1" xr:uid="{AE105FDA-8EE6-4783-BA6B-6B8A1DD6143B}"/>
  </dataValidations>
  <printOptions horizontalCentered="1"/>
  <pageMargins left="0.31496062992125984" right="0.31496062992125984" top="0.74803149606299213" bottom="0.74803149606299213" header="0.31496062992125984" footer="0.31496062992125984"/>
  <pageSetup paperSize="9" firstPageNumber="4" fitToHeight="0" orientation="portrait" r:id="rId1"/>
  <headerFooter>
    <oddHeader>&amp;R&amp;"BIZ UDゴシック,標準"&amp;8&amp;F</oddHeader>
    <oddFooter>&amp;C&amp;P</oddFooter>
  </headerFooter>
  <rowBreaks count="5" manualBreakCount="5">
    <brk id="75" max="34" man="1"/>
    <brk id="133" max="34" man="1"/>
    <brk id="192" max="34" man="1"/>
    <brk id="244" max="34" man="1"/>
    <brk id="300" max="34" man="1"/>
  </rowBreaks>
  <drawing r:id="rId2"/>
  <extLst>
    <ext xmlns:x14="http://schemas.microsoft.com/office/spreadsheetml/2009/9/main" uri="{CCE6A557-97BC-4b89-ADB6-D9C93CAAB3DF}">
      <x14:dataValidations xmlns:xm="http://schemas.microsoft.com/office/excel/2006/main" xWindow="768" yWindow="573" count="3">
        <x14:dataValidation imeMode="hiragana" allowBlank="1" showInputMessage="1" showErrorMessage="1" xr:uid="{39E45F04-E89A-4F29-A39E-119F524919B9}">
          <xm:sqref>J186:U186 JF186:JQ186 TB186:TM186 ACX186:ADI186 AMT186:ANE186 AWP186:AXA186 BGL186:BGW186 BQH186:BQS186 CAD186:CAO186 CJZ186:CKK186 CTV186:CUG186 DDR186:DEC186 DNN186:DNY186 DXJ186:DXU186 EHF186:EHQ186 ERB186:ERM186 FAX186:FBI186 FKT186:FLE186 FUP186:FVA186 GEL186:GEW186 GOH186:GOS186 GYD186:GYO186 HHZ186:HIK186 HRV186:HSG186 IBR186:ICC186 ILN186:ILY186 IVJ186:IVU186 JFF186:JFQ186 JPB186:JPM186 JYX186:JZI186 KIT186:KJE186 KSP186:KTA186 LCL186:LCW186 LMH186:LMS186 LWD186:LWO186 MFZ186:MGK186 MPV186:MQG186 MZR186:NAC186 NJN186:NJY186 NTJ186:NTU186 ODF186:ODQ186 ONB186:ONM186 OWX186:OXI186 PGT186:PHE186 PQP186:PRA186 QAL186:QAW186 QKH186:QKS186 QUD186:QUO186 RDZ186:REK186 RNV186:ROG186 RXR186:RYC186 SHN186:SHY186 SRJ186:SRU186 TBF186:TBQ186 TLB186:TLM186 TUX186:TVI186 UET186:UFE186 UOP186:UPA186 UYL186:UYW186 VIH186:VIS186 VSD186:VSO186 WBZ186:WCK186 WLV186:WMG186 WVR186:WWC186 J65773:U65773 JF65773:JQ65773 TB65773:TM65773 ACX65773:ADI65773 AMT65773:ANE65773 AWP65773:AXA65773 BGL65773:BGW65773 BQH65773:BQS65773 CAD65773:CAO65773 CJZ65773:CKK65773 CTV65773:CUG65773 DDR65773:DEC65773 DNN65773:DNY65773 DXJ65773:DXU65773 EHF65773:EHQ65773 ERB65773:ERM65773 FAX65773:FBI65773 FKT65773:FLE65773 FUP65773:FVA65773 GEL65773:GEW65773 GOH65773:GOS65773 GYD65773:GYO65773 HHZ65773:HIK65773 HRV65773:HSG65773 IBR65773:ICC65773 ILN65773:ILY65773 IVJ65773:IVU65773 JFF65773:JFQ65773 JPB65773:JPM65773 JYX65773:JZI65773 KIT65773:KJE65773 KSP65773:KTA65773 LCL65773:LCW65773 LMH65773:LMS65773 LWD65773:LWO65773 MFZ65773:MGK65773 MPV65773:MQG65773 MZR65773:NAC65773 NJN65773:NJY65773 NTJ65773:NTU65773 ODF65773:ODQ65773 ONB65773:ONM65773 OWX65773:OXI65773 PGT65773:PHE65773 PQP65773:PRA65773 QAL65773:QAW65773 QKH65773:QKS65773 QUD65773:QUO65773 RDZ65773:REK65773 RNV65773:ROG65773 RXR65773:RYC65773 SHN65773:SHY65773 SRJ65773:SRU65773 TBF65773:TBQ65773 TLB65773:TLM65773 TUX65773:TVI65773 UET65773:UFE65773 UOP65773:UPA65773 UYL65773:UYW65773 VIH65773:VIS65773 VSD65773:VSO65773 WBZ65773:WCK65773 WLV65773:WMG65773 WVR65773:WWC65773 J131309:U131309 JF131309:JQ131309 TB131309:TM131309 ACX131309:ADI131309 AMT131309:ANE131309 AWP131309:AXA131309 BGL131309:BGW131309 BQH131309:BQS131309 CAD131309:CAO131309 CJZ131309:CKK131309 CTV131309:CUG131309 DDR131309:DEC131309 DNN131309:DNY131309 DXJ131309:DXU131309 EHF131309:EHQ131309 ERB131309:ERM131309 FAX131309:FBI131309 FKT131309:FLE131309 FUP131309:FVA131309 GEL131309:GEW131309 GOH131309:GOS131309 GYD131309:GYO131309 HHZ131309:HIK131309 HRV131309:HSG131309 IBR131309:ICC131309 ILN131309:ILY131309 IVJ131309:IVU131309 JFF131309:JFQ131309 JPB131309:JPM131309 JYX131309:JZI131309 KIT131309:KJE131309 KSP131309:KTA131309 LCL131309:LCW131309 LMH131309:LMS131309 LWD131309:LWO131309 MFZ131309:MGK131309 MPV131309:MQG131309 MZR131309:NAC131309 NJN131309:NJY131309 NTJ131309:NTU131309 ODF131309:ODQ131309 ONB131309:ONM131309 OWX131309:OXI131309 PGT131309:PHE131309 PQP131309:PRA131309 QAL131309:QAW131309 QKH131309:QKS131309 QUD131309:QUO131309 RDZ131309:REK131309 RNV131309:ROG131309 RXR131309:RYC131309 SHN131309:SHY131309 SRJ131309:SRU131309 TBF131309:TBQ131309 TLB131309:TLM131309 TUX131309:TVI131309 UET131309:UFE131309 UOP131309:UPA131309 UYL131309:UYW131309 VIH131309:VIS131309 VSD131309:VSO131309 WBZ131309:WCK131309 WLV131309:WMG131309 WVR131309:WWC131309 J196845:U196845 JF196845:JQ196845 TB196845:TM196845 ACX196845:ADI196845 AMT196845:ANE196845 AWP196845:AXA196845 BGL196845:BGW196845 BQH196845:BQS196845 CAD196845:CAO196845 CJZ196845:CKK196845 CTV196845:CUG196845 DDR196845:DEC196845 DNN196845:DNY196845 DXJ196845:DXU196845 EHF196845:EHQ196845 ERB196845:ERM196845 FAX196845:FBI196845 FKT196845:FLE196845 FUP196845:FVA196845 GEL196845:GEW196845 GOH196845:GOS196845 GYD196845:GYO196845 HHZ196845:HIK196845 HRV196845:HSG196845 IBR196845:ICC196845 ILN196845:ILY196845 IVJ196845:IVU196845 JFF196845:JFQ196845 JPB196845:JPM196845 JYX196845:JZI196845 KIT196845:KJE196845 KSP196845:KTA196845 LCL196845:LCW196845 LMH196845:LMS196845 LWD196845:LWO196845 MFZ196845:MGK196845 MPV196845:MQG196845 MZR196845:NAC196845 NJN196845:NJY196845 NTJ196845:NTU196845 ODF196845:ODQ196845 ONB196845:ONM196845 OWX196845:OXI196845 PGT196845:PHE196845 PQP196845:PRA196845 QAL196845:QAW196845 QKH196845:QKS196845 QUD196845:QUO196845 RDZ196845:REK196845 RNV196845:ROG196845 RXR196845:RYC196845 SHN196845:SHY196845 SRJ196845:SRU196845 TBF196845:TBQ196845 TLB196845:TLM196845 TUX196845:TVI196845 UET196845:UFE196845 UOP196845:UPA196845 UYL196845:UYW196845 VIH196845:VIS196845 VSD196845:VSO196845 WBZ196845:WCK196845 WLV196845:WMG196845 WVR196845:WWC196845 J262381:U262381 JF262381:JQ262381 TB262381:TM262381 ACX262381:ADI262381 AMT262381:ANE262381 AWP262381:AXA262381 BGL262381:BGW262381 BQH262381:BQS262381 CAD262381:CAO262381 CJZ262381:CKK262381 CTV262381:CUG262381 DDR262381:DEC262381 DNN262381:DNY262381 DXJ262381:DXU262381 EHF262381:EHQ262381 ERB262381:ERM262381 FAX262381:FBI262381 FKT262381:FLE262381 FUP262381:FVA262381 GEL262381:GEW262381 GOH262381:GOS262381 GYD262381:GYO262381 HHZ262381:HIK262381 HRV262381:HSG262381 IBR262381:ICC262381 ILN262381:ILY262381 IVJ262381:IVU262381 JFF262381:JFQ262381 JPB262381:JPM262381 JYX262381:JZI262381 KIT262381:KJE262381 KSP262381:KTA262381 LCL262381:LCW262381 LMH262381:LMS262381 LWD262381:LWO262381 MFZ262381:MGK262381 MPV262381:MQG262381 MZR262381:NAC262381 NJN262381:NJY262381 NTJ262381:NTU262381 ODF262381:ODQ262381 ONB262381:ONM262381 OWX262381:OXI262381 PGT262381:PHE262381 PQP262381:PRA262381 QAL262381:QAW262381 QKH262381:QKS262381 QUD262381:QUO262381 RDZ262381:REK262381 RNV262381:ROG262381 RXR262381:RYC262381 SHN262381:SHY262381 SRJ262381:SRU262381 TBF262381:TBQ262381 TLB262381:TLM262381 TUX262381:TVI262381 UET262381:UFE262381 UOP262381:UPA262381 UYL262381:UYW262381 VIH262381:VIS262381 VSD262381:VSO262381 WBZ262381:WCK262381 WLV262381:WMG262381 WVR262381:WWC262381 J327917:U327917 JF327917:JQ327917 TB327917:TM327917 ACX327917:ADI327917 AMT327917:ANE327917 AWP327917:AXA327917 BGL327917:BGW327917 BQH327917:BQS327917 CAD327917:CAO327917 CJZ327917:CKK327917 CTV327917:CUG327917 DDR327917:DEC327917 DNN327917:DNY327917 DXJ327917:DXU327917 EHF327917:EHQ327917 ERB327917:ERM327917 FAX327917:FBI327917 FKT327917:FLE327917 FUP327917:FVA327917 GEL327917:GEW327917 GOH327917:GOS327917 GYD327917:GYO327917 HHZ327917:HIK327917 HRV327917:HSG327917 IBR327917:ICC327917 ILN327917:ILY327917 IVJ327917:IVU327917 JFF327917:JFQ327917 JPB327917:JPM327917 JYX327917:JZI327917 KIT327917:KJE327917 KSP327917:KTA327917 LCL327917:LCW327917 LMH327917:LMS327917 LWD327917:LWO327917 MFZ327917:MGK327917 MPV327917:MQG327917 MZR327917:NAC327917 NJN327917:NJY327917 NTJ327917:NTU327917 ODF327917:ODQ327917 ONB327917:ONM327917 OWX327917:OXI327917 PGT327917:PHE327917 PQP327917:PRA327917 QAL327917:QAW327917 QKH327917:QKS327917 QUD327917:QUO327917 RDZ327917:REK327917 RNV327917:ROG327917 RXR327917:RYC327917 SHN327917:SHY327917 SRJ327917:SRU327917 TBF327917:TBQ327917 TLB327917:TLM327917 TUX327917:TVI327917 UET327917:UFE327917 UOP327917:UPA327917 UYL327917:UYW327917 VIH327917:VIS327917 VSD327917:VSO327917 WBZ327917:WCK327917 WLV327917:WMG327917 WVR327917:WWC327917 J393453:U393453 JF393453:JQ393453 TB393453:TM393453 ACX393453:ADI393453 AMT393453:ANE393453 AWP393453:AXA393453 BGL393453:BGW393453 BQH393453:BQS393453 CAD393453:CAO393453 CJZ393453:CKK393453 CTV393453:CUG393453 DDR393453:DEC393453 DNN393453:DNY393453 DXJ393453:DXU393453 EHF393453:EHQ393453 ERB393453:ERM393453 FAX393453:FBI393453 FKT393453:FLE393453 FUP393453:FVA393453 GEL393453:GEW393453 GOH393453:GOS393453 GYD393453:GYO393453 HHZ393453:HIK393453 HRV393453:HSG393453 IBR393453:ICC393453 ILN393453:ILY393453 IVJ393453:IVU393453 JFF393453:JFQ393453 JPB393453:JPM393453 JYX393453:JZI393453 KIT393453:KJE393453 KSP393453:KTA393453 LCL393453:LCW393453 LMH393453:LMS393453 LWD393453:LWO393453 MFZ393453:MGK393453 MPV393453:MQG393453 MZR393453:NAC393453 NJN393453:NJY393453 NTJ393453:NTU393453 ODF393453:ODQ393453 ONB393453:ONM393453 OWX393453:OXI393453 PGT393453:PHE393453 PQP393453:PRA393453 QAL393453:QAW393453 QKH393453:QKS393453 QUD393453:QUO393453 RDZ393453:REK393453 RNV393453:ROG393453 RXR393453:RYC393453 SHN393453:SHY393453 SRJ393453:SRU393453 TBF393453:TBQ393453 TLB393453:TLM393453 TUX393453:TVI393453 UET393453:UFE393453 UOP393453:UPA393453 UYL393453:UYW393453 VIH393453:VIS393453 VSD393453:VSO393453 WBZ393453:WCK393453 WLV393453:WMG393453 WVR393453:WWC393453 J458989:U458989 JF458989:JQ458989 TB458989:TM458989 ACX458989:ADI458989 AMT458989:ANE458989 AWP458989:AXA458989 BGL458989:BGW458989 BQH458989:BQS458989 CAD458989:CAO458989 CJZ458989:CKK458989 CTV458989:CUG458989 DDR458989:DEC458989 DNN458989:DNY458989 DXJ458989:DXU458989 EHF458989:EHQ458989 ERB458989:ERM458989 FAX458989:FBI458989 FKT458989:FLE458989 FUP458989:FVA458989 GEL458989:GEW458989 GOH458989:GOS458989 GYD458989:GYO458989 HHZ458989:HIK458989 HRV458989:HSG458989 IBR458989:ICC458989 ILN458989:ILY458989 IVJ458989:IVU458989 JFF458989:JFQ458989 JPB458989:JPM458989 JYX458989:JZI458989 KIT458989:KJE458989 KSP458989:KTA458989 LCL458989:LCW458989 LMH458989:LMS458989 LWD458989:LWO458989 MFZ458989:MGK458989 MPV458989:MQG458989 MZR458989:NAC458989 NJN458989:NJY458989 NTJ458989:NTU458989 ODF458989:ODQ458989 ONB458989:ONM458989 OWX458989:OXI458989 PGT458989:PHE458989 PQP458989:PRA458989 QAL458989:QAW458989 QKH458989:QKS458989 QUD458989:QUO458989 RDZ458989:REK458989 RNV458989:ROG458989 RXR458989:RYC458989 SHN458989:SHY458989 SRJ458989:SRU458989 TBF458989:TBQ458989 TLB458989:TLM458989 TUX458989:TVI458989 UET458989:UFE458989 UOP458989:UPA458989 UYL458989:UYW458989 VIH458989:VIS458989 VSD458989:VSO458989 WBZ458989:WCK458989 WLV458989:WMG458989 WVR458989:WWC458989 J524525:U524525 JF524525:JQ524525 TB524525:TM524525 ACX524525:ADI524525 AMT524525:ANE524525 AWP524525:AXA524525 BGL524525:BGW524525 BQH524525:BQS524525 CAD524525:CAO524525 CJZ524525:CKK524525 CTV524525:CUG524525 DDR524525:DEC524525 DNN524525:DNY524525 DXJ524525:DXU524525 EHF524525:EHQ524525 ERB524525:ERM524525 FAX524525:FBI524525 FKT524525:FLE524525 FUP524525:FVA524525 GEL524525:GEW524525 GOH524525:GOS524525 GYD524525:GYO524525 HHZ524525:HIK524525 HRV524525:HSG524525 IBR524525:ICC524525 ILN524525:ILY524525 IVJ524525:IVU524525 JFF524525:JFQ524525 JPB524525:JPM524525 JYX524525:JZI524525 KIT524525:KJE524525 KSP524525:KTA524525 LCL524525:LCW524525 LMH524525:LMS524525 LWD524525:LWO524525 MFZ524525:MGK524525 MPV524525:MQG524525 MZR524525:NAC524525 NJN524525:NJY524525 NTJ524525:NTU524525 ODF524525:ODQ524525 ONB524525:ONM524525 OWX524525:OXI524525 PGT524525:PHE524525 PQP524525:PRA524525 QAL524525:QAW524525 QKH524525:QKS524525 QUD524525:QUO524525 RDZ524525:REK524525 RNV524525:ROG524525 RXR524525:RYC524525 SHN524525:SHY524525 SRJ524525:SRU524525 TBF524525:TBQ524525 TLB524525:TLM524525 TUX524525:TVI524525 UET524525:UFE524525 UOP524525:UPA524525 UYL524525:UYW524525 VIH524525:VIS524525 VSD524525:VSO524525 WBZ524525:WCK524525 WLV524525:WMG524525 WVR524525:WWC524525 J590061:U590061 JF590061:JQ590061 TB590061:TM590061 ACX590061:ADI590061 AMT590061:ANE590061 AWP590061:AXA590061 BGL590061:BGW590061 BQH590061:BQS590061 CAD590061:CAO590061 CJZ590061:CKK590061 CTV590061:CUG590061 DDR590061:DEC590061 DNN590061:DNY590061 DXJ590061:DXU590061 EHF590061:EHQ590061 ERB590061:ERM590061 FAX590061:FBI590061 FKT590061:FLE590061 FUP590061:FVA590061 GEL590061:GEW590061 GOH590061:GOS590061 GYD590061:GYO590061 HHZ590061:HIK590061 HRV590061:HSG590061 IBR590061:ICC590061 ILN590061:ILY590061 IVJ590061:IVU590061 JFF590061:JFQ590061 JPB590061:JPM590061 JYX590061:JZI590061 KIT590061:KJE590061 KSP590061:KTA590061 LCL590061:LCW590061 LMH590061:LMS590061 LWD590061:LWO590061 MFZ590061:MGK590061 MPV590061:MQG590061 MZR590061:NAC590061 NJN590061:NJY590061 NTJ590061:NTU590061 ODF590061:ODQ590061 ONB590061:ONM590061 OWX590061:OXI590061 PGT590061:PHE590061 PQP590061:PRA590061 QAL590061:QAW590061 QKH590061:QKS590061 QUD590061:QUO590061 RDZ590061:REK590061 RNV590061:ROG590061 RXR590061:RYC590061 SHN590061:SHY590061 SRJ590061:SRU590061 TBF590061:TBQ590061 TLB590061:TLM590061 TUX590061:TVI590061 UET590061:UFE590061 UOP590061:UPA590061 UYL590061:UYW590061 VIH590061:VIS590061 VSD590061:VSO590061 WBZ590061:WCK590061 WLV590061:WMG590061 WVR590061:WWC590061 J655597:U655597 JF655597:JQ655597 TB655597:TM655597 ACX655597:ADI655597 AMT655597:ANE655597 AWP655597:AXA655597 BGL655597:BGW655597 BQH655597:BQS655597 CAD655597:CAO655597 CJZ655597:CKK655597 CTV655597:CUG655597 DDR655597:DEC655597 DNN655597:DNY655597 DXJ655597:DXU655597 EHF655597:EHQ655597 ERB655597:ERM655597 FAX655597:FBI655597 FKT655597:FLE655597 FUP655597:FVA655597 GEL655597:GEW655597 GOH655597:GOS655597 GYD655597:GYO655597 HHZ655597:HIK655597 HRV655597:HSG655597 IBR655597:ICC655597 ILN655597:ILY655597 IVJ655597:IVU655597 JFF655597:JFQ655597 JPB655597:JPM655597 JYX655597:JZI655597 KIT655597:KJE655597 KSP655597:KTA655597 LCL655597:LCW655597 LMH655597:LMS655597 LWD655597:LWO655597 MFZ655597:MGK655597 MPV655597:MQG655597 MZR655597:NAC655597 NJN655597:NJY655597 NTJ655597:NTU655597 ODF655597:ODQ655597 ONB655597:ONM655597 OWX655597:OXI655597 PGT655597:PHE655597 PQP655597:PRA655597 QAL655597:QAW655597 QKH655597:QKS655597 QUD655597:QUO655597 RDZ655597:REK655597 RNV655597:ROG655597 RXR655597:RYC655597 SHN655597:SHY655597 SRJ655597:SRU655597 TBF655597:TBQ655597 TLB655597:TLM655597 TUX655597:TVI655597 UET655597:UFE655597 UOP655597:UPA655597 UYL655597:UYW655597 VIH655597:VIS655597 VSD655597:VSO655597 WBZ655597:WCK655597 WLV655597:WMG655597 WVR655597:WWC655597 J721133:U721133 JF721133:JQ721133 TB721133:TM721133 ACX721133:ADI721133 AMT721133:ANE721133 AWP721133:AXA721133 BGL721133:BGW721133 BQH721133:BQS721133 CAD721133:CAO721133 CJZ721133:CKK721133 CTV721133:CUG721133 DDR721133:DEC721133 DNN721133:DNY721133 DXJ721133:DXU721133 EHF721133:EHQ721133 ERB721133:ERM721133 FAX721133:FBI721133 FKT721133:FLE721133 FUP721133:FVA721133 GEL721133:GEW721133 GOH721133:GOS721133 GYD721133:GYO721133 HHZ721133:HIK721133 HRV721133:HSG721133 IBR721133:ICC721133 ILN721133:ILY721133 IVJ721133:IVU721133 JFF721133:JFQ721133 JPB721133:JPM721133 JYX721133:JZI721133 KIT721133:KJE721133 KSP721133:KTA721133 LCL721133:LCW721133 LMH721133:LMS721133 LWD721133:LWO721133 MFZ721133:MGK721133 MPV721133:MQG721133 MZR721133:NAC721133 NJN721133:NJY721133 NTJ721133:NTU721133 ODF721133:ODQ721133 ONB721133:ONM721133 OWX721133:OXI721133 PGT721133:PHE721133 PQP721133:PRA721133 QAL721133:QAW721133 QKH721133:QKS721133 QUD721133:QUO721133 RDZ721133:REK721133 RNV721133:ROG721133 RXR721133:RYC721133 SHN721133:SHY721133 SRJ721133:SRU721133 TBF721133:TBQ721133 TLB721133:TLM721133 TUX721133:TVI721133 UET721133:UFE721133 UOP721133:UPA721133 UYL721133:UYW721133 VIH721133:VIS721133 VSD721133:VSO721133 WBZ721133:WCK721133 WLV721133:WMG721133 WVR721133:WWC721133 J786669:U786669 JF786669:JQ786669 TB786669:TM786669 ACX786669:ADI786669 AMT786669:ANE786669 AWP786669:AXA786669 BGL786669:BGW786669 BQH786669:BQS786669 CAD786669:CAO786669 CJZ786669:CKK786669 CTV786669:CUG786669 DDR786669:DEC786669 DNN786669:DNY786669 DXJ786669:DXU786669 EHF786669:EHQ786669 ERB786669:ERM786669 FAX786669:FBI786669 FKT786669:FLE786669 FUP786669:FVA786669 GEL786669:GEW786669 GOH786669:GOS786669 GYD786669:GYO786669 HHZ786669:HIK786669 HRV786669:HSG786669 IBR786669:ICC786669 ILN786669:ILY786669 IVJ786669:IVU786669 JFF786669:JFQ786669 JPB786669:JPM786669 JYX786669:JZI786669 KIT786669:KJE786669 KSP786669:KTA786669 LCL786669:LCW786669 LMH786669:LMS786669 LWD786669:LWO786669 MFZ786669:MGK786669 MPV786669:MQG786669 MZR786669:NAC786669 NJN786669:NJY786669 NTJ786669:NTU786669 ODF786669:ODQ786669 ONB786669:ONM786669 OWX786669:OXI786669 PGT786669:PHE786669 PQP786669:PRA786669 QAL786669:QAW786669 QKH786669:QKS786669 QUD786669:QUO786669 RDZ786669:REK786669 RNV786669:ROG786669 RXR786669:RYC786669 SHN786669:SHY786669 SRJ786669:SRU786669 TBF786669:TBQ786669 TLB786669:TLM786669 TUX786669:TVI786669 UET786669:UFE786669 UOP786669:UPA786669 UYL786669:UYW786669 VIH786669:VIS786669 VSD786669:VSO786669 WBZ786669:WCK786669 WLV786669:WMG786669 WVR786669:WWC786669 J852205:U852205 JF852205:JQ852205 TB852205:TM852205 ACX852205:ADI852205 AMT852205:ANE852205 AWP852205:AXA852205 BGL852205:BGW852205 BQH852205:BQS852205 CAD852205:CAO852205 CJZ852205:CKK852205 CTV852205:CUG852205 DDR852205:DEC852205 DNN852205:DNY852205 DXJ852205:DXU852205 EHF852205:EHQ852205 ERB852205:ERM852205 FAX852205:FBI852205 FKT852205:FLE852205 FUP852205:FVA852205 GEL852205:GEW852205 GOH852205:GOS852205 GYD852205:GYO852205 HHZ852205:HIK852205 HRV852205:HSG852205 IBR852205:ICC852205 ILN852205:ILY852205 IVJ852205:IVU852205 JFF852205:JFQ852205 JPB852205:JPM852205 JYX852205:JZI852205 KIT852205:KJE852205 KSP852205:KTA852205 LCL852205:LCW852205 LMH852205:LMS852205 LWD852205:LWO852205 MFZ852205:MGK852205 MPV852205:MQG852205 MZR852205:NAC852205 NJN852205:NJY852205 NTJ852205:NTU852205 ODF852205:ODQ852205 ONB852205:ONM852205 OWX852205:OXI852205 PGT852205:PHE852205 PQP852205:PRA852205 QAL852205:QAW852205 QKH852205:QKS852205 QUD852205:QUO852205 RDZ852205:REK852205 RNV852205:ROG852205 RXR852205:RYC852205 SHN852205:SHY852205 SRJ852205:SRU852205 TBF852205:TBQ852205 TLB852205:TLM852205 TUX852205:TVI852205 UET852205:UFE852205 UOP852205:UPA852205 UYL852205:UYW852205 VIH852205:VIS852205 VSD852205:VSO852205 WBZ852205:WCK852205 WLV852205:WMG852205 WVR852205:WWC852205 J917741:U917741 JF917741:JQ917741 TB917741:TM917741 ACX917741:ADI917741 AMT917741:ANE917741 AWP917741:AXA917741 BGL917741:BGW917741 BQH917741:BQS917741 CAD917741:CAO917741 CJZ917741:CKK917741 CTV917741:CUG917741 DDR917741:DEC917741 DNN917741:DNY917741 DXJ917741:DXU917741 EHF917741:EHQ917741 ERB917741:ERM917741 FAX917741:FBI917741 FKT917741:FLE917741 FUP917741:FVA917741 GEL917741:GEW917741 GOH917741:GOS917741 GYD917741:GYO917741 HHZ917741:HIK917741 HRV917741:HSG917741 IBR917741:ICC917741 ILN917741:ILY917741 IVJ917741:IVU917741 JFF917741:JFQ917741 JPB917741:JPM917741 JYX917741:JZI917741 KIT917741:KJE917741 KSP917741:KTA917741 LCL917741:LCW917741 LMH917741:LMS917741 LWD917741:LWO917741 MFZ917741:MGK917741 MPV917741:MQG917741 MZR917741:NAC917741 NJN917741:NJY917741 NTJ917741:NTU917741 ODF917741:ODQ917741 ONB917741:ONM917741 OWX917741:OXI917741 PGT917741:PHE917741 PQP917741:PRA917741 QAL917741:QAW917741 QKH917741:QKS917741 QUD917741:QUO917741 RDZ917741:REK917741 RNV917741:ROG917741 RXR917741:RYC917741 SHN917741:SHY917741 SRJ917741:SRU917741 TBF917741:TBQ917741 TLB917741:TLM917741 TUX917741:TVI917741 UET917741:UFE917741 UOP917741:UPA917741 UYL917741:UYW917741 VIH917741:VIS917741 VSD917741:VSO917741 WBZ917741:WCK917741 WLV917741:WMG917741 WVR917741:WWC917741 J983277:U983277 JF983277:JQ983277 TB983277:TM983277 ACX983277:ADI983277 AMT983277:ANE983277 AWP983277:AXA983277 BGL983277:BGW983277 BQH983277:BQS983277 CAD983277:CAO983277 CJZ983277:CKK983277 CTV983277:CUG983277 DDR983277:DEC983277 DNN983277:DNY983277 DXJ983277:DXU983277 EHF983277:EHQ983277 ERB983277:ERM983277 FAX983277:FBI983277 FKT983277:FLE983277 FUP983277:FVA983277 GEL983277:GEW983277 GOH983277:GOS983277 GYD983277:GYO983277 HHZ983277:HIK983277 HRV983277:HSG983277 IBR983277:ICC983277 ILN983277:ILY983277 IVJ983277:IVU983277 JFF983277:JFQ983277 JPB983277:JPM983277 JYX983277:JZI983277 KIT983277:KJE983277 KSP983277:KTA983277 LCL983277:LCW983277 LMH983277:LMS983277 LWD983277:LWO983277 MFZ983277:MGK983277 MPV983277:MQG983277 MZR983277:NAC983277 NJN983277:NJY983277 NTJ983277:NTU983277 ODF983277:ODQ983277 ONB983277:ONM983277 OWX983277:OXI983277 PGT983277:PHE983277 PQP983277:PRA983277 QAL983277:QAW983277 QKH983277:QKS983277 QUD983277:QUO983277 RDZ983277:REK983277 RNV983277:ROG983277 RXR983277:RYC983277 SHN983277:SHY983277 SRJ983277:SRU983277 TBF983277:TBQ983277 TLB983277:TLM983277 TUX983277:TVI983277 UET983277:UFE983277 UOP983277:UPA983277 UYL983277:UYW983277 VIH983277:VIS983277 VSD983277:VSO983277 WBZ983277:WCK983277 WLV983277:WMG983277 WVR983277:WWC983277 Q170:AE170 JM170:KA170 TI170:TW170 ADE170:ADS170 ANA170:ANO170 AWW170:AXK170 BGS170:BHG170 BQO170:BRC170 CAK170:CAY170 CKG170:CKU170 CUC170:CUQ170 DDY170:DEM170 DNU170:DOI170 DXQ170:DYE170 EHM170:EIA170 ERI170:ERW170 FBE170:FBS170 FLA170:FLO170 FUW170:FVK170 GES170:GFG170 GOO170:GPC170 GYK170:GYY170 HIG170:HIU170 HSC170:HSQ170 IBY170:ICM170 ILU170:IMI170 IVQ170:IWE170 JFM170:JGA170 JPI170:JPW170 JZE170:JZS170 KJA170:KJO170 KSW170:KTK170 LCS170:LDG170 LMO170:LNC170 LWK170:LWY170 MGG170:MGU170 MQC170:MQQ170 MZY170:NAM170 NJU170:NKI170 NTQ170:NUE170 ODM170:OEA170 ONI170:ONW170 OXE170:OXS170 PHA170:PHO170 PQW170:PRK170 QAS170:QBG170 QKO170:QLC170 QUK170:QUY170 REG170:REU170 ROC170:ROQ170 RXY170:RYM170 SHU170:SII170 SRQ170:SSE170 TBM170:TCA170 TLI170:TLW170 TVE170:TVS170 UFA170:UFO170 UOW170:UPK170 UYS170:UZG170 VIO170:VJC170 VSK170:VSY170 WCG170:WCU170 WMC170:WMQ170 WVY170:WWM170 Q65757:AE65757 JM65757:KA65757 TI65757:TW65757 ADE65757:ADS65757 ANA65757:ANO65757 AWW65757:AXK65757 BGS65757:BHG65757 BQO65757:BRC65757 CAK65757:CAY65757 CKG65757:CKU65757 CUC65757:CUQ65757 DDY65757:DEM65757 DNU65757:DOI65757 DXQ65757:DYE65757 EHM65757:EIA65757 ERI65757:ERW65757 FBE65757:FBS65757 FLA65757:FLO65757 FUW65757:FVK65757 GES65757:GFG65757 GOO65757:GPC65757 GYK65757:GYY65757 HIG65757:HIU65757 HSC65757:HSQ65757 IBY65757:ICM65757 ILU65757:IMI65757 IVQ65757:IWE65757 JFM65757:JGA65757 JPI65757:JPW65757 JZE65757:JZS65757 KJA65757:KJO65757 KSW65757:KTK65757 LCS65757:LDG65757 LMO65757:LNC65757 LWK65757:LWY65757 MGG65757:MGU65757 MQC65757:MQQ65757 MZY65757:NAM65757 NJU65757:NKI65757 NTQ65757:NUE65757 ODM65757:OEA65757 ONI65757:ONW65757 OXE65757:OXS65757 PHA65757:PHO65757 PQW65757:PRK65757 QAS65757:QBG65757 QKO65757:QLC65757 QUK65757:QUY65757 REG65757:REU65757 ROC65757:ROQ65757 RXY65757:RYM65757 SHU65757:SII65757 SRQ65757:SSE65757 TBM65757:TCA65757 TLI65757:TLW65757 TVE65757:TVS65757 UFA65757:UFO65757 UOW65757:UPK65757 UYS65757:UZG65757 VIO65757:VJC65757 VSK65757:VSY65757 WCG65757:WCU65757 WMC65757:WMQ65757 WVY65757:WWM65757 Q131293:AE131293 JM131293:KA131293 TI131293:TW131293 ADE131293:ADS131293 ANA131293:ANO131293 AWW131293:AXK131293 BGS131293:BHG131293 BQO131293:BRC131293 CAK131293:CAY131293 CKG131293:CKU131293 CUC131293:CUQ131293 DDY131293:DEM131293 DNU131293:DOI131293 DXQ131293:DYE131293 EHM131293:EIA131293 ERI131293:ERW131293 FBE131293:FBS131293 FLA131293:FLO131293 FUW131293:FVK131293 GES131293:GFG131293 GOO131293:GPC131293 GYK131293:GYY131293 HIG131293:HIU131293 HSC131293:HSQ131293 IBY131293:ICM131293 ILU131293:IMI131293 IVQ131293:IWE131293 JFM131293:JGA131293 JPI131293:JPW131293 JZE131293:JZS131293 KJA131293:KJO131293 KSW131293:KTK131293 LCS131293:LDG131293 LMO131293:LNC131293 LWK131293:LWY131293 MGG131293:MGU131293 MQC131293:MQQ131293 MZY131293:NAM131293 NJU131293:NKI131293 NTQ131293:NUE131293 ODM131293:OEA131293 ONI131293:ONW131293 OXE131293:OXS131293 PHA131293:PHO131293 PQW131293:PRK131293 QAS131293:QBG131293 QKO131293:QLC131293 QUK131293:QUY131293 REG131293:REU131293 ROC131293:ROQ131293 RXY131293:RYM131293 SHU131293:SII131293 SRQ131293:SSE131293 TBM131293:TCA131293 TLI131293:TLW131293 TVE131293:TVS131293 UFA131293:UFO131293 UOW131293:UPK131293 UYS131293:UZG131293 VIO131293:VJC131293 VSK131293:VSY131293 WCG131293:WCU131293 WMC131293:WMQ131293 WVY131293:WWM131293 Q196829:AE196829 JM196829:KA196829 TI196829:TW196829 ADE196829:ADS196829 ANA196829:ANO196829 AWW196829:AXK196829 BGS196829:BHG196829 BQO196829:BRC196829 CAK196829:CAY196829 CKG196829:CKU196829 CUC196829:CUQ196829 DDY196829:DEM196829 DNU196829:DOI196829 DXQ196829:DYE196829 EHM196829:EIA196829 ERI196829:ERW196829 FBE196829:FBS196829 FLA196829:FLO196829 FUW196829:FVK196829 GES196829:GFG196829 GOO196829:GPC196829 GYK196829:GYY196829 HIG196829:HIU196829 HSC196829:HSQ196829 IBY196829:ICM196829 ILU196829:IMI196829 IVQ196829:IWE196829 JFM196829:JGA196829 JPI196829:JPW196829 JZE196829:JZS196829 KJA196829:KJO196829 KSW196829:KTK196829 LCS196829:LDG196829 LMO196829:LNC196829 LWK196829:LWY196829 MGG196829:MGU196829 MQC196829:MQQ196829 MZY196829:NAM196829 NJU196829:NKI196829 NTQ196829:NUE196829 ODM196829:OEA196829 ONI196829:ONW196829 OXE196829:OXS196829 PHA196829:PHO196829 PQW196829:PRK196829 QAS196829:QBG196829 QKO196829:QLC196829 QUK196829:QUY196829 REG196829:REU196829 ROC196829:ROQ196829 RXY196829:RYM196829 SHU196829:SII196829 SRQ196829:SSE196829 TBM196829:TCA196829 TLI196829:TLW196829 TVE196829:TVS196829 UFA196829:UFO196829 UOW196829:UPK196829 UYS196829:UZG196829 VIO196829:VJC196829 VSK196829:VSY196829 WCG196829:WCU196829 WMC196829:WMQ196829 WVY196829:WWM196829 Q262365:AE262365 JM262365:KA262365 TI262365:TW262365 ADE262365:ADS262365 ANA262365:ANO262365 AWW262365:AXK262365 BGS262365:BHG262365 BQO262365:BRC262365 CAK262365:CAY262365 CKG262365:CKU262365 CUC262365:CUQ262365 DDY262365:DEM262365 DNU262365:DOI262365 DXQ262365:DYE262365 EHM262365:EIA262365 ERI262365:ERW262365 FBE262365:FBS262365 FLA262365:FLO262365 FUW262365:FVK262365 GES262365:GFG262365 GOO262365:GPC262365 GYK262365:GYY262365 HIG262365:HIU262365 HSC262365:HSQ262365 IBY262365:ICM262365 ILU262365:IMI262365 IVQ262365:IWE262365 JFM262365:JGA262365 JPI262365:JPW262365 JZE262365:JZS262365 KJA262365:KJO262365 KSW262365:KTK262365 LCS262365:LDG262365 LMO262365:LNC262365 LWK262365:LWY262365 MGG262365:MGU262365 MQC262365:MQQ262365 MZY262365:NAM262365 NJU262365:NKI262365 NTQ262365:NUE262365 ODM262365:OEA262365 ONI262365:ONW262365 OXE262365:OXS262365 PHA262365:PHO262365 PQW262365:PRK262365 QAS262365:QBG262365 QKO262365:QLC262365 QUK262365:QUY262365 REG262365:REU262365 ROC262365:ROQ262365 RXY262365:RYM262365 SHU262365:SII262365 SRQ262365:SSE262365 TBM262365:TCA262365 TLI262365:TLW262365 TVE262365:TVS262365 UFA262365:UFO262365 UOW262365:UPK262365 UYS262365:UZG262365 VIO262365:VJC262365 VSK262365:VSY262365 WCG262365:WCU262365 WMC262365:WMQ262365 WVY262365:WWM262365 Q327901:AE327901 JM327901:KA327901 TI327901:TW327901 ADE327901:ADS327901 ANA327901:ANO327901 AWW327901:AXK327901 BGS327901:BHG327901 BQO327901:BRC327901 CAK327901:CAY327901 CKG327901:CKU327901 CUC327901:CUQ327901 DDY327901:DEM327901 DNU327901:DOI327901 DXQ327901:DYE327901 EHM327901:EIA327901 ERI327901:ERW327901 FBE327901:FBS327901 FLA327901:FLO327901 FUW327901:FVK327901 GES327901:GFG327901 GOO327901:GPC327901 GYK327901:GYY327901 HIG327901:HIU327901 HSC327901:HSQ327901 IBY327901:ICM327901 ILU327901:IMI327901 IVQ327901:IWE327901 JFM327901:JGA327901 JPI327901:JPW327901 JZE327901:JZS327901 KJA327901:KJO327901 KSW327901:KTK327901 LCS327901:LDG327901 LMO327901:LNC327901 LWK327901:LWY327901 MGG327901:MGU327901 MQC327901:MQQ327901 MZY327901:NAM327901 NJU327901:NKI327901 NTQ327901:NUE327901 ODM327901:OEA327901 ONI327901:ONW327901 OXE327901:OXS327901 PHA327901:PHO327901 PQW327901:PRK327901 QAS327901:QBG327901 QKO327901:QLC327901 QUK327901:QUY327901 REG327901:REU327901 ROC327901:ROQ327901 RXY327901:RYM327901 SHU327901:SII327901 SRQ327901:SSE327901 TBM327901:TCA327901 TLI327901:TLW327901 TVE327901:TVS327901 UFA327901:UFO327901 UOW327901:UPK327901 UYS327901:UZG327901 VIO327901:VJC327901 VSK327901:VSY327901 WCG327901:WCU327901 WMC327901:WMQ327901 WVY327901:WWM327901 Q393437:AE393437 JM393437:KA393437 TI393437:TW393437 ADE393437:ADS393437 ANA393437:ANO393437 AWW393437:AXK393437 BGS393437:BHG393437 BQO393437:BRC393437 CAK393437:CAY393437 CKG393437:CKU393437 CUC393437:CUQ393437 DDY393437:DEM393437 DNU393437:DOI393437 DXQ393437:DYE393437 EHM393437:EIA393437 ERI393437:ERW393437 FBE393437:FBS393437 FLA393437:FLO393437 FUW393437:FVK393437 GES393437:GFG393437 GOO393437:GPC393437 GYK393437:GYY393437 HIG393437:HIU393437 HSC393437:HSQ393437 IBY393437:ICM393437 ILU393437:IMI393437 IVQ393437:IWE393437 JFM393437:JGA393437 JPI393437:JPW393437 JZE393437:JZS393437 KJA393437:KJO393437 KSW393437:KTK393437 LCS393437:LDG393437 LMO393437:LNC393437 LWK393437:LWY393437 MGG393437:MGU393437 MQC393437:MQQ393437 MZY393437:NAM393437 NJU393437:NKI393437 NTQ393437:NUE393437 ODM393437:OEA393437 ONI393437:ONW393437 OXE393437:OXS393437 PHA393437:PHO393437 PQW393437:PRK393437 QAS393437:QBG393437 QKO393437:QLC393437 QUK393437:QUY393437 REG393437:REU393437 ROC393437:ROQ393437 RXY393437:RYM393437 SHU393437:SII393437 SRQ393437:SSE393437 TBM393437:TCA393437 TLI393437:TLW393437 TVE393437:TVS393437 UFA393437:UFO393437 UOW393437:UPK393437 UYS393437:UZG393437 VIO393437:VJC393437 VSK393437:VSY393437 WCG393437:WCU393437 WMC393437:WMQ393437 WVY393437:WWM393437 Q458973:AE458973 JM458973:KA458973 TI458973:TW458973 ADE458973:ADS458973 ANA458973:ANO458973 AWW458973:AXK458973 BGS458973:BHG458973 BQO458973:BRC458973 CAK458973:CAY458973 CKG458973:CKU458973 CUC458973:CUQ458973 DDY458973:DEM458973 DNU458973:DOI458973 DXQ458973:DYE458973 EHM458973:EIA458973 ERI458973:ERW458973 FBE458973:FBS458973 FLA458973:FLO458973 FUW458973:FVK458973 GES458973:GFG458973 GOO458973:GPC458973 GYK458973:GYY458973 HIG458973:HIU458973 HSC458973:HSQ458973 IBY458973:ICM458973 ILU458973:IMI458973 IVQ458973:IWE458973 JFM458973:JGA458973 JPI458973:JPW458973 JZE458973:JZS458973 KJA458973:KJO458973 KSW458973:KTK458973 LCS458973:LDG458973 LMO458973:LNC458973 LWK458973:LWY458973 MGG458973:MGU458973 MQC458973:MQQ458973 MZY458973:NAM458973 NJU458973:NKI458973 NTQ458973:NUE458973 ODM458973:OEA458973 ONI458973:ONW458973 OXE458973:OXS458973 PHA458973:PHO458973 PQW458973:PRK458973 QAS458973:QBG458973 QKO458973:QLC458973 QUK458973:QUY458973 REG458973:REU458973 ROC458973:ROQ458973 RXY458973:RYM458973 SHU458973:SII458973 SRQ458973:SSE458973 TBM458973:TCA458973 TLI458973:TLW458973 TVE458973:TVS458973 UFA458973:UFO458973 UOW458973:UPK458973 UYS458973:UZG458973 VIO458973:VJC458973 VSK458973:VSY458973 WCG458973:WCU458973 WMC458973:WMQ458973 WVY458973:WWM458973 Q524509:AE524509 JM524509:KA524509 TI524509:TW524509 ADE524509:ADS524509 ANA524509:ANO524509 AWW524509:AXK524509 BGS524509:BHG524509 BQO524509:BRC524509 CAK524509:CAY524509 CKG524509:CKU524509 CUC524509:CUQ524509 DDY524509:DEM524509 DNU524509:DOI524509 DXQ524509:DYE524509 EHM524509:EIA524509 ERI524509:ERW524509 FBE524509:FBS524509 FLA524509:FLO524509 FUW524509:FVK524509 GES524509:GFG524509 GOO524509:GPC524509 GYK524509:GYY524509 HIG524509:HIU524509 HSC524509:HSQ524509 IBY524509:ICM524509 ILU524509:IMI524509 IVQ524509:IWE524509 JFM524509:JGA524509 JPI524509:JPW524509 JZE524509:JZS524509 KJA524509:KJO524509 KSW524509:KTK524509 LCS524509:LDG524509 LMO524509:LNC524509 LWK524509:LWY524509 MGG524509:MGU524509 MQC524509:MQQ524509 MZY524509:NAM524509 NJU524509:NKI524509 NTQ524509:NUE524509 ODM524509:OEA524509 ONI524509:ONW524509 OXE524509:OXS524509 PHA524509:PHO524509 PQW524509:PRK524509 QAS524509:QBG524509 QKO524509:QLC524509 QUK524509:QUY524509 REG524509:REU524509 ROC524509:ROQ524509 RXY524509:RYM524509 SHU524509:SII524509 SRQ524509:SSE524509 TBM524509:TCA524509 TLI524509:TLW524509 TVE524509:TVS524509 UFA524509:UFO524509 UOW524509:UPK524509 UYS524509:UZG524509 VIO524509:VJC524509 VSK524509:VSY524509 WCG524509:WCU524509 WMC524509:WMQ524509 WVY524509:WWM524509 Q590045:AE590045 JM590045:KA590045 TI590045:TW590045 ADE590045:ADS590045 ANA590045:ANO590045 AWW590045:AXK590045 BGS590045:BHG590045 BQO590045:BRC590045 CAK590045:CAY590045 CKG590045:CKU590045 CUC590045:CUQ590045 DDY590045:DEM590045 DNU590045:DOI590045 DXQ590045:DYE590045 EHM590045:EIA590045 ERI590045:ERW590045 FBE590045:FBS590045 FLA590045:FLO590045 FUW590045:FVK590045 GES590045:GFG590045 GOO590045:GPC590045 GYK590045:GYY590045 HIG590045:HIU590045 HSC590045:HSQ590045 IBY590045:ICM590045 ILU590045:IMI590045 IVQ590045:IWE590045 JFM590045:JGA590045 JPI590045:JPW590045 JZE590045:JZS590045 KJA590045:KJO590045 KSW590045:KTK590045 LCS590045:LDG590045 LMO590045:LNC590045 LWK590045:LWY590045 MGG590045:MGU590045 MQC590045:MQQ590045 MZY590045:NAM590045 NJU590045:NKI590045 NTQ590045:NUE590045 ODM590045:OEA590045 ONI590045:ONW590045 OXE590045:OXS590045 PHA590045:PHO590045 PQW590045:PRK590045 QAS590045:QBG590045 QKO590045:QLC590045 QUK590045:QUY590045 REG590045:REU590045 ROC590045:ROQ590045 RXY590045:RYM590045 SHU590045:SII590045 SRQ590045:SSE590045 TBM590045:TCA590045 TLI590045:TLW590045 TVE590045:TVS590045 UFA590045:UFO590045 UOW590045:UPK590045 UYS590045:UZG590045 VIO590045:VJC590045 VSK590045:VSY590045 WCG590045:WCU590045 WMC590045:WMQ590045 WVY590045:WWM590045 Q655581:AE655581 JM655581:KA655581 TI655581:TW655581 ADE655581:ADS655581 ANA655581:ANO655581 AWW655581:AXK655581 BGS655581:BHG655581 BQO655581:BRC655581 CAK655581:CAY655581 CKG655581:CKU655581 CUC655581:CUQ655581 DDY655581:DEM655581 DNU655581:DOI655581 DXQ655581:DYE655581 EHM655581:EIA655581 ERI655581:ERW655581 FBE655581:FBS655581 FLA655581:FLO655581 FUW655581:FVK655581 GES655581:GFG655581 GOO655581:GPC655581 GYK655581:GYY655581 HIG655581:HIU655581 HSC655581:HSQ655581 IBY655581:ICM655581 ILU655581:IMI655581 IVQ655581:IWE655581 JFM655581:JGA655581 JPI655581:JPW655581 JZE655581:JZS655581 KJA655581:KJO655581 KSW655581:KTK655581 LCS655581:LDG655581 LMO655581:LNC655581 LWK655581:LWY655581 MGG655581:MGU655581 MQC655581:MQQ655581 MZY655581:NAM655581 NJU655581:NKI655581 NTQ655581:NUE655581 ODM655581:OEA655581 ONI655581:ONW655581 OXE655581:OXS655581 PHA655581:PHO655581 PQW655581:PRK655581 QAS655581:QBG655581 QKO655581:QLC655581 QUK655581:QUY655581 REG655581:REU655581 ROC655581:ROQ655581 RXY655581:RYM655581 SHU655581:SII655581 SRQ655581:SSE655581 TBM655581:TCA655581 TLI655581:TLW655581 TVE655581:TVS655581 UFA655581:UFO655581 UOW655581:UPK655581 UYS655581:UZG655581 VIO655581:VJC655581 VSK655581:VSY655581 WCG655581:WCU655581 WMC655581:WMQ655581 WVY655581:WWM655581 Q721117:AE721117 JM721117:KA721117 TI721117:TW721117 ADE721117:ADS721117 ANA721117:ANO721117 AWW721117:AXK721117 BGS721117:BHG721117 BQO721117:BRC721117 CAK721117:CAY721117 CKG721117:CKU721117 CUC721117:CUQ721117 DDY721117:DEM721117 DNU721117:DOI721117 DXQ721117:DYE721117 EHM721117:EIA721117 ERI721117:ERW721117 FBE721117:FBS721117 FLA721117:FLO721117 FUW721117:FVK721117 GES721117:GFG721117 GOO721117:GPC721117 GYK721117:GYY721117 HIG721117:HIU721117 HSC721117:HSQ721117 IBY721117:ICM721117 ILU721117:IMI721117 IVQ721117:IWE721117 JFM721117:JGA721117 JPI721117:JPW721117 JZE721117:JZS721117 KJA721117:KJO721117 KSW721117:KTK721117 LCS721117:LDG721117 LMO721117:LNC721117 LWK721117:LWY721117 MGG721117:MGU721117 MQC721117:MQQ721117 MZY721117:NAM721117 NJU721117:NKI721117 NTQ721117:NUE721117 ODM721117:OEA721117 ONI721117:ONW721117 OXE721117:OXS721117 PHA721117:PHO721117 PQW721117:PRK721117 QAS721117:QBG721117 QKO721117:QLC721117 QUK721117:QUY721117 REG721117:REU721117 ROC721117:ROQ721117 RXY721117:RYM721117 SHU721117:SII721117 SRQ721117:SSE721117 TBM721117:TCA721117 TLI721117:TLW721117 TVE721117:TVS721117 UFA721117:UFO721117 UOW721117:UPK721117 UYS721117:UZG721117 VIO721117:VJC721117 VSK721117:VSY721117 WCG721117:WCU721117 WMC721117:WMQ721117 WVY721117:WWM721117 Q786653:AE786653 JM786653:KA786653 TI786653:TW786653 ADE786653:ADS786653 ANA786653:ANO786653 AWW786653:AXK786653 BGS786653:BHG786653 BQO786653:BRC786653 CAK786653:CAY786653 CKG786653:CKU786653 CUC786653:CUQ786653 DDY786653:DEM786653 DNU786653:DOI786653 DXQ786653:DYE786653 EHM786653:EIA786653 ERI786653:ERW786653 FBE786653:FBS786653 FLA786653:FLO786653 FUW786653:FVK786653 GES786653:GFG786653 GOO786653:GPC786653 GYK786653:GYY786653 HIG786653:HIU786653 HSC786653:HSQ786653 IBY786653:ICM786653 ILU786653:IMI786653 IVQ786653:IWE786653 JFM786653:JGA786653 JPI786653:JPW786653 JZE786653:JZS786653 KJA786653:KJO786653 KSW786653:KTK786653 LCS786653:LDG786653 LMO786653:LNC786653 LWK786653:LWY786653 MGG786653:MGU786653 MQC786653:MQQ786653 MZY786653:NAM786653 NJU786653:NKI786653 NTQ786653:NUE786653 ODM786653:OEA786653 ONI786653:ONW786653 OXE786653:OXS786653 PHA786653:PHO786653 PQW786653:PRK786653 QAS786653:QBG786653 QKO786653:QLC786653 QUK786653:QUY786653 REG786653:REU786653 ROC786653:ROQ786653 RXY786653:RYM786653 SHU786653:SII786653 SRQ786653:SSE786653 TBM786653:TCA786653 TLI786653:TLW786653 TVE786653:TVS786653 UFA786653:UFO786653 UOW786653:UPK786653 UYS786653:UZG786653 VIO786653:VJC786653 VSK786653:VSY786653 WCG786653:WCU786653 WMC786653:WMQ786653 WVY786653:WWM786653 Q852189:AE852189 JM852189:KA852189 TI852189:TW852189 ADE852189:ADS852189 ANA852189:ANO852189 AWW852189:AXK852189 BGS852189:BHG852189 BQO852189:BRC852189 CAK852189:CAY852189 CKG852189:CKU852189 CUC852189:CUQ852189 DDY852189:DEM852189 DNU852189:DOI852189 DXQ852189:DYE852189 EHM852189:EIA852189 ERI852189:ERW852189 FBE852189:FBS852189 FLA852189:FLO852189 FUW852189:FVK852189 GES852189:GFG852189 GOO852189:GPC852189 GYK852189:GYY852189 HIG852189:HIU852189 HSC852189:HSQ852189 IBY852189:ICM852189 ILU852189:IMI852189 IVQ852189:IWE852189 JFM852189:JGA852189 JPI852189:JPW852189 JZE852189:JZS852189 KJA852189:KJO852189 KSW852189:KTK852189 LCS852189:LDG852189 LMO852189:LNC852189 LWK852189:LWY852189 MGG852189:MGU852189 MQC852189:MQQ852189 MZY852189:NAM852189 NJU852189:NKI852189 NTQ852189:NUE852189 ODM852189:OEA852189 ONI852189:ONW852189 OXE852189:OXS852189 PHA852189:PHO852189 PQW852189:PRK852189 QAS852189:QBG852189 QKO852189:QLC852189 QUK852189:QUY852189 REG852189:REU852189 ROC852189:ROQ852189 RXY852189:RYM852189 SHU852189:SII852189 SRQ852189:SSE852189 TBM852189:TCA852189 TLI852189:TLW852189 TVE852189:TVS852189 UFA852189:UFO852189 UOW852189:UPK852189 UYS852189:UZG852189 VIO852189:VJC852189 VSK852189:VSY852189 WCG852189:WCU852189 WMC852189:WMQ852189 WVY852189:WWM852189 Q917725:AE917725 JM917725:KA917725 TI917725:TW917725 ADE917725:ADS917725 ANA917725:ANO917725 AWW917725:AXK917725 BGS917725:BHG917725 BQO917725:BRC917725 CAK917725:CAY917725 CKG917725:CKU917725 CUC917725:CUQ917725 DDY917725:DEM917725 DNU917725:DOI917725 DXQ917725:DYE917725 EHM917725:EIA917725 ERI917725:ERW917725 FBE917725:FBS917725 FLA917725:FLO917725 FUW917725:FVK917725 GES917725:GFG917725 GOO917725:GPC917725 GYK917725:GYY917725 HIG917725:HIU917725 HSC917725:HSQ917725 IBY917725:ICM917725 ILU917725:IMI917725 IVQ917725:IWE917725 JFM917725:JGA917725 JPI917725:JPW917725 JZE917725:JZS917725 KJA917725:KJO917725 KSW917725:KTK917725 LCS917725:LDG917725 LMO917725:LNC917725 LWK917725:LWY917725 MGG917725:MGU917725 MQC917725:MQQ917725 MZY917725:NAM917725 NJU917725:NKI917725 NTQ917725:NUE917725 ODM917725:OEA917725 ONI917725:ONW917725 OXE917725:OXS917725 PHA917725:PHO917725 PQW917725:PRK917725 QAS917725:QBG917725 QKO917725:QLC917725 QUK917725:QUY917725 REG917725:REU917725 ROC917725:ROQ917725 RXY917725:RYM917725 SHU917725:SII917725 SRQ917725:SSE917725 TBM917725:TCA917725 TLI917725:TLW917725 TVE917725:TVS917725 UFA917725:UFO917725 UOW917725:UPK917725 UYS917725:UZG917725 VIO917725:VJC917725 VSK917725:VSY917725 WCG917725:WCU917725 WMC917725:WMQ917725 WVY917725:WWM917725 Q983261:AE983261 JM983261:KA983261 TI983261:TW983261 ADE983261:ADS983261 ANA983261:ANO983261 AWW983261:AXK983261 BGS983261:BHG983261 BQO983261:BRC983261 CAK983261:CAY983261 CKG983261:CKU983261 CUC983261:CUQ983261 DDY983261:DEM983261 DNU983261:DOI983261 DXQ983261:DYE983261 EHM983261:EIA983261 ERI983261:ERW983261 FBE983261:FBS983261 FLA983261:FLO983261 FUW983261:FVK983261 GES983261:GFG983261 GOO983261:GPC983261 GYK983261:GYY983261 HIG983261:HIU983261 HSC983261:HSQ983261 IBY983261:ICM983261 ILU983261:IMI983261 IVQ983261:IWE983261 JFM983261:JGA983261 JPI983261:JPW983261 JZE983261:JZS983261 KJA983261:KJO983261 KSW983261:KTK983261 LCS983261:LDG983261 LMO983261:LNC983261 LWK983261:LWY983261 MGG983261:MGU983261 MQC983261:MQQ983261 MZY983261:NAM983261 NJU983261:NKI983261 NTQ983261:NUE983261 ODM983261:OEA983261 ONI983261:ONW983261 OXE983261:OXS983261 PHA983261:PHO983261 PQW983261:PRK983261 QAS983261:QBG983261 QKO983261:QLC983261 QUK983261:QUY983261 REG983261:REU983261 ROC983261:ROQ983261 RXY983261:RYM983261 SHU983261:SII983261 SRQ983261:SSE983261 TBM983261:TCA983261 TLI983261:TLW983261 TVE983261:TVS983261 UFA983261:UFO983261 UOW983261:UPK983261 UYS983261:UZG983261 VIO983261:VJC983261 VSK983261:VSY983261 WCG983261:WCU983261 WMC983261:WMQ983261 WVY983261:WWM983261 V169:AE169 JR169:KA169 TN169:TW169 ADJ169:ADS169 ANF169:ANO169 AXB169:AXK169 BGX169:BHG169 BQT169:BRC169 CAP169:CAY169 CKL169:CKU169 CUH169:CUQ169 DED169:DEM169 DNZ169:DOI169 DXV169:DYE169 EHR169:EIA169 ERN169:ERW169 FBJ169:FBS169 FLF169:FLO169 FVB169:FVK169 GEX169:GFG169 GOT169:GPC169 GYP169:GYY169 HIL169:HIU169 HSH169:HSQ169 ICD169:ICM169 ILZ169:IMI169 IVV169:IWE169 JFR169:JGA169 JPN169:JPW169 JZJ169:JZS169 KJF169:KJO169 KTB169:KTK169 LCX169:LDG169 LMT169:LNC169 LWP169:LWY169 MGL169:MGU169 MQH169:MQQ169 NAD169:NAM169 NJZ169:NKI169 NTV169:NUE169 ODR169:OEA169 ONN169:ONW169 OXJ169:OXS169 PHF169:PHO169 PRB169:PRK169 QAX169:QBG169 QKT169:QLC169 QUP169:QUY169 REL169:REU169 ROH169:ROQ169 RYD169:RYM169 SHZ169:SII169 SRV169:SSE169 TBR169:TCA169 TLN169:TLW169 TVJ169:TVS169 UFF169:UFO169 UPB169:UPK169 UYX169:UZG169 VIT169:VJC169 VSP169:VSY169 WCL169:WCU169 WMH169:WMQ169 WWD169:WWM169 V65756:AE65756 JR65756:KA65756 TN65756:TW65756 ADJ65756:ADS65756 ANF65756:ANO65756 AXB65756:AXK65756 BGX65756:BHG65756 BQT65756:BRC65756 CAP65756:CAY65756 CKL65756:CKU65756 CUH65756:CUQ65756 DED65756:DEM65756 DNZ65756:DOI65756 DXV65756:DYE65756 EHR65756:EIA65756 ERN65756:ERW65756 FBJ65756:FBS65756 FLF65756:FLO65756 FVB65756:FVK65756 GEX65756:GFG65756 GOT65756:GPC65756 GYP65756:GYY65756 HIL65756:HIU65756 HSH65756:HSQ65756 ICD65756:ICM65756 ILZ65756:IMI65756 IVV65756:IWE65756 JFR65756:JGA65756 JPN65756:JPW65756 JZJ65756:JZS65756 KJF65756:KJO65756 KTB65756:KTK65756 LCX65756:LDG65756 LMT65756:LNC65756 LWP65756:LWY65756 MGL65756:MGU65756 MQH65756:MQQ65756 NAD65756:NAM65756 NJZ65756:NKI65756 NTV65756:NUE65756 ODR65756:OEA65756 ONN65756:ONW65756 OXJ65756:OXS65756 PHF65756:PHO65756 PRB65756:PRK65756 QAX65756:QBG65756 QKT65756:QLC65756 QUP65756:QUY65756 REL65756:REU65756 ROH65756:ROQ65756 RYD65756:RYM65756 SHZ65756:SII65756 SRV65756:SSE65756 TBR65756:TCA65756 TLN65756:TLW65756 TVJ65756:TVS65756 UFF65756:UFO65756 UPB65756:UPK65756 UYX65756:UZG65756 VIT65756:VJC65756 VSP65756:VSY65756 WCL65756:WCU65756 WMH65756:WMQ65756 WWD65756:WWM65756 V131292:AE131292 JR131292:KA131292 TN131292:TW131292 ADJ131292:ADS131292 ANF131292:ANO131292 AXB131292:AXK131292 BGX131292:BHG131292 BQT131292:BRC131292 CAP131292:CAY131292 CKL131292:CKU131292 CUH131292:CUQ131292 DED131292:DEM131292 DNZ131292:DOI131292 DXV131292:DYE131292 EHR131292:EIA131292 ERN131292:ERW131292 FBJ131292:FBS131292 FLF131292:FLO131292 FVB131292:FVK131292 GEX131292:GFG131292 GOT131292:GPC131292 GYP131292:GYY131292 HIL131292:HIU131292 HSH131292:HSQ131292 ICD131292:ICM131292 ILZ131292:IMI131292 IVV131292:IWE131292 JFR131292:JGA131292 JPN131292:JPW131292 JZJ131292:JZS131292 KJF131292:KJO131292 KTB131292:KTK131292 LCX131292:LDG131292 LMT131292:LNC131292 LWP131292:LWY131292 MGL131292:MGU131292 MQH131292:MQQ131292 NAD131292:NAM131292 NJZ131292:NKI131292 NTV131292:NUE131292 ODR131292:OEA131292 ONN131292:ONW131292 OXJ131292:OXS131292 PHF131292:PHO131292 PRB131292:PRK131292 QAX131292:QBG131292 QKT131292:QLC131292 QUP131292:QUY131292 REL131292:REU131292 ROH131292:ROQ131292 RYD131292:RYM131292 SHZ131292:SII131292 SRV131292:SSE131292 TBR131292:TCA131292 TLN131292:TLW131292 TVJ131292:TVS131292 UFF131292:UFO131292 UPB131292:UPK131292 UYX131292:UZG131292 VIT131292:VJC131292 VSP131292:VSY131292 WCL131292:WCU131292 WMH131292:WMQ131292 WWD131292:WWM131292 V196828:AE196828 JR196828:KA196828 TN196828:TW196828 ADJ196828:ADS196828 ANF196828:ANO196828 AXB196828:AXK196828 BGX196828:BHG196828 BQT196828:BRC196828 CAP196828:CAY196828 CKL196828:CKU196828 CUH196828:CUQ196828 DED196828:DEM196828 DNZ196828:DOI196828 DXV196828:DYE196828 EHR196828:EIA196828 ERN196828:ERW196828 FBJ196828:FBS196828 FLF196828:FLO196828 FVB196828:FVK196828 GEX196828:GFG196828 GOT196828:GPC196828 GYP196828:GYY196828 HIL196828:HIU196828 HSH196828:HSQ196828 ICD196828:ICM196828 ILZ196828:IMI196828 IVV196828:IWE196828 JFR196828:JGA196828 JPN196828:JPW196828 JZJ196828:JZS196828 KJF196828:KJO196828 KTB196828:KTK196828 LCX196828:LDG196828 LMT196828:LNC196828 LWP196828:LWY196828 MGL196828:MGU196828 MQH196828:MQQ196828 NAD196828:NAM196828 NJZ196828:NKI196828 NTV196828:NUE196828 ODR196828:OEA196828 ONN196828:ONW196828 OXJ196828:OXS196828 PHF196828:PHO196828 PRB196828:PRK196828 QAX196828:QBG196828 QKT196828:QLC196828 QUP196828:QUY196828 REL196828:REU196828 ROH196828:ROQ196828 RYD196828:RYM196828 SHZ196828:SII196828 SRV196828:SSE196828 TBR196828:TCA196828 TLN196828:TLW196828 TVJ196828:TVS196828 UFF196828:UFO196828 UPB196828:UPK196828 UYX196828:UZG196828 VIT196828:VJC196828 VSP196828:VSY196828 WCL196828:WCU196828 WMH196828:WMQ196828 WWD196828:WWM196828 V262364:AE262364 JR262364:KA262364 TN262364:TW262364 ADJ262364:ADS262364 ANF262364:ANO262364 AXB262364:AXK262364 BGX262364:BHG262364 BQT262364:BRC262364 CAP262364:CAY262364 CKL262364:CKU262364 CUH262364:CUQ262364 DED262364:DEM262364 DNZ262364:DOI262364 DXV262364:DYE262364 EHR262364:EIA262364 ERN262364:ERW262364 FBJ262364:FBS262364 FLF262364:FLO262364 FVB262364:FVK262364 GEX262364:GFG262364 GOT262364:GPC262364 GYP262364:GYY262364 HIL262364:HIU262364 HSH262364:HSQ262364 ICD262364:ICM262364 ILZ262364:IMI262364 IVV262364:IWE262364 JFR262364:JGA262364 JPN262364:JPW262364 JZJ262364:JZS262364 KJF262364:KJO262364 KTB262364:KTK262364 LCX262364:LDG262364 LMT262364:LNC262364 LWP262364:LWY262364 MGL262364:MGU262364 MQH262364:MQQ262364 NAD262364:NAM262364 NJZ262364:NKI262364 NTV262364:NUE262364 ODR262364:OEA262364 ONN262364:ONW262364 OXJ262364:OXS262364 PHF262364:PHO262364 PRB262364:PRK262364 QAX262364:QBG262364 QKT262364:QLC262364 QUP262364:QUY262364 REL262364:REU262364 ROH262364:ROQ262364 RYD262364:RYM262364 SHZ262364:SII262364 SRV262364:SSE262364 TBR262364:TCA262364 TLN262364:TLW262364 TVJ262364:TVS262364 UFF262364:UFO262364 UPB262364:UPK262364 UYX262364:UZG262364 VIT262364:VJC262364 VSP262364:VSY262364 WCL262364:WCU262364 WMH262364:WMQ262364 WWD262364:WWM262364 V327900:AE327900 JR327900:KA327900 TN327900:TW327900 ADJ327900:ADS327900 ANF327900:ANO327900 AXB327900:AXK327900 BGX327900:BHG327900 BQT327900:BRC327900 CAP327900:CAY327900 CKL327900:CKU327900 CUH327900:CUQ327900 DED327900:DEM327900 DNZ327900:DOI327900 DXV327900:DYE327900 EHR327900:EIA327900 ERN327900:ERW327900 FBJ327900:FBS327900 FLF327900:FLO327900 FVB327900:FVK327900 GEX327900:GFG327900 GOT327900:GPC327900 GYP327900:GYY327900 HIL327900:HIU327900 HSH327900:HSQ327900 ICD327900:ICM327900 ILZ327900:IMI327900 IVV327900:IWE327900 JFR327900:JGA327900 JPN327900:JPW327900 JZJ327900:JZS327900 KJF327900:KJO327900 KTB327900:KTK327900 LCX327900:LDG327900 LMT327900:LNC327900 LWP327900:LWY327900 MGL327900:MGU327900 MQH327900:MQQ327900 NAD327900:NAM327900 NJZ327900:NKI327900 NTV327900:NUE327900 ODR327900:OEA327900 ONN327900:ONW327900 OXJ327900:OXS327900 PHF327900:PHO327900 PRB327900:PRK327900 QAX327900:QBG327900 QKT327900:QLC327900 QUP327900:QUY327900 REL327900:REU327900 ROH327900:ROQ327900 RYD327900:RYM327900 SHZ327900:SII327900 SRV327900:SSE327900 TBR327900:TCA327900 TLN327900:TLW327900 TVJ327900:TVS327900 UFF327900:UFO327900 UPB327900:UPK327900 UYX327900:UZG327900 VIT327900:VJC327900 VSP327900:VSY327900 WCL327900:WCU327900 WMH327900:WMQ327900 WWD327900:WWM327900 V393436:AE393436 JR393436:KA393436 TN393436:TW393436 ADJ393436:ADS393436 ANF393436:ANO393436 AXB393436:AXK393436 BGX393436:BHG393436 BQT393436:BRC393436 CAP393436:CAY393436 CKL393436:CKU393436 CUH393436:CUQ393436 DED393436:DEM393436 DNZ393436:DOI393436 DXV393436:DYE393436 EHR393436:EIA393436 ERN393436:ERW393436 FBJ393436:FBS393436 FLF393436:FLO393436 FVB393436:FVK393436 GEX393436:GFG393436 GOT393436:GPC393436 GYP393436:GYY393436 HIL393436:HIU393436 HSH393436:HSQ393436 ICD393436:ICM393436 ILZ393436:IMI393436 IVV393436:IWE393436 JFR393436:JGA393436 JPN393436:JPW393436 JZJ393436:JZS393436 KJF393436:KJO393436 KTB393436:KTK393436 LCX393436:LDG393436 LMT393436:LNC393436 LWP393436:LWY393436 MGL393436:MGU393436 MQH393436:MQQ393436 NAD393436:NAM393436 NJZ393436:NKI393436 NTV393436:NUE393436 ODR393436:OEA393436 ONN393436:ONW393436 OXJ393436:OXS393436 PHF393436:PHO393436 PRB393436:PRK393436 QAX393436:QBG393436 QKT393436:QLC393436 QUP393436:QUY393436 REL393436:REU393436 ROH393436:ROQ393436 RYD393436:RYM393436 SHZ393436:SII393436 SRV393436:SSE393436 TBR393436:TCA393436 TLN393436:TLW393436 TVJ393436:TVS393436 UFF393436:UFO393436 UPB393436:UPK393436 UYX393436:UZG393436 VIT393436:VJC393436 VSP393436:VSY393436 WCL393436:WCU393436 WMH393436:WMQ393436 WWD393436:WWM393436 V458972:AE458972 JR458972:KA458972 TN458972:TW458972 ADJ458972:ADS458972 ANF458972:ANO458972 AXB458972:AXK458972 BGX458972:BHG458972 BQT458972:BRC458972 CAP458972:CAY458972 CKL458972:CKU458972 CUH458972:CUQ458972 DED458972:DEM458972 DNZ458972:DOI458972 DXV458972:DYE458972 EHR458972:EIA458972 ERN458972:ERW458972 FBJ458972:FBS458972 FLF458972:FLO458972 FVB458972:FVK458972 GEX458972:GFG458972 GOT458972:GPC458972 GYP458972:GYY458972 HIL458972:HIU458972 HSH458972:HSQ458972 ICD458972:ICM458972 ILZ458972:IMI458972 IVV458972:IWE458972 JFR458972:JGA458972 JPN458972:JPW458972 JZJ458972:JZS458972 KJF458972:KJO458972 KTB458972:KTK458972 LCX458972:LDG458972 LMT458972:LNC458972 LWP458972:LWY458972 MGL458972:MGU458972 MQH458972:MQQ458972 NAD458972:NAM458972 NJZ458972:NKI458972 NTV458972:NUE458972 ODR458972:OEA458972 ONN458972:ONW458972 OXJ458972:OXS458972 PHF458972:PHO458972 PRB458972:PRK458972 QAX458972:QBG458972 QKT458972:QLC458972 QUP458972:QUY458972 REL458972:REU458972 ROH458972:ROQ458972 RYD458972:RYM458972 SHZ458972:SII458972 SRV458972:SSE458972 TBR458972:TCA458972 TLN458972:TLW458972 TVJ458972:TVS458972 UFF458972:UFO458972 UPB458972:UPK458972 UYX458972:UZG458972 VIT458972:VJC458972 VSP458972:VSY458972 WCL458972:WCU458972 WMH458972:WMQ458972 WWD458972:WWM458972 V524508:AE524508 JR524508:KA524508 TN524508:TW524508 ADJ524508:ADS524508 ANF524508:ANO524508 AXB524508:AXK524508 BGX524508:BHG524508 BQT524508:BRC524508 CAP524508:CAY524508 CKL524508:CKU524508 CUH524508:CUQ524508 DED524508:DEM524508 DNZ524508:DOI524508 DXV524508:DYE524508 EHR524508:EIA524508 ERN524508:ERW524508 FBJ524508:FBS524508 FLF524508:FLO524508 FVB524508:FVK524508 GEX524508:GFG524508 GOT524508:GPC524508 GYP524508:GYY524508 HIL524508:HIU524508 HSH524508:HSQ524508 ICD524508:ICM524508 ILZ524508:IMI524508 IVV524508:IWE524508 JFR524508:JGA524508 JPN524508:JPW524508 JZJ524508:JZS524508 KJF524508:KJO524508 KTB524508:KTK524508 LCX524508:LDG524508 LMT524508:LNC524508 LWP524508:LWY524508 MGL524508:MGU524508 MQH524508:MQQ524508 NAD524508:NAM524508 NJZ524508:NKI524508 NTV524508:NUE524508 ODR524508:OEA524508 ONN524508:ONW524508 OXJ524508:OXS524508 PHF524508:PHO524508 PRB524508:PRK524508 QAX524508:QBG524508 QKT524508:QLC524508 QUP524508:QUY524508 REL524508:REU524508 ROH524508:ROQ524508 RYD524508:RYM524508 SHZ524508:SII524508 SRV524508:SSE524508 TBR524508:TCA524508 TLN524508:TLW524508 TVJ524508:TVS524508 UFF524508:UFO524508 UPB524508:UPK524508 UYX524508:UZG524508 VIT524508:VJC524508 VSP524508:VSY524508 WCL524508:WCU524508 WMH524508:WMQ524508 WWD524508:WWM524508 V590044:AE590044 JR590044:KA590044 TN590044:TW590044 ADJ590044:ADS590044 ANF590044:ANO590044 AXB590044:AXK590044 BGX590044:BHG590044 BQT590044:BRC590044 CAP590044:CAY590044 CKL590044:CKU590044 CUH590044:CUQ590044 DED590044:DEM590044 DNZ590044:DOI590044 DXV590044:DYE590044 EHR590044:EIA590044 ERN590044:ERW590044 FBJ590044:FBS590044 FLF590044:FLO590044 FVB590044:FVK590044 GEX590044:GFG590044 GOT590044:GPC590044 GYP590044:GYY590044 HIL590044:HIU590044 HSH590044:HSQ590044 ICD590044:ICM590044 ILZ590044:IMI590044 IVV590044:IWE590044 JFR590044:JGA590044 JPN590044:JPW590044 JZJ590044:JZS590044 KJF590044:KJO590044 KTB590044:KTK590044 LCX590044:LDG590044 LMT590044:LNC590044 LWP590044:LWY590044 MGL590044:MGU590044 MQH590044:MQQ590044 NAD590044:NAM590044 NJZ590044:NKI590044 NTV590044:NUE590044 ODR590044:OEA590044 ONN590044:ONW590044 OXJ590044:OXS590044 PHF590044:PHO590044 PRB590044:PRK590044 QAX590044:QBG590044 QKT590044:QLC590044 QUP590044:QUY590044 REL590044:REU590044 ROH590044:ROQ590044 RYD590044:RYM590044 SHZ590044:SII590044 SRV590044:SSE590044 TBR590044:TCA590044 TLN590044:TLW590044 TVJ590044:TVS590044 UFF590044:UFO590044 UPB590044:UPK590044 UYX590044:UZG590044 VIT590044:VJC590044 VSP590044:VSY590044 WCL590044:WCU590044 WMH590044:WMQ590044 WWD590044:WWM590044 V655580:AE655580 JR655580:KA655580 TN655580:TW655580 ADJ655580:ADS655580 ANF655580:ANO655580 AXB655580:AXK655580 BGX655580:BHG655580 BQT655580:BRC655580 CAP655580:CAY655580 CKL655580:CKU655580 CUH655580:CUQ655580 DED655580:DEM655580 DNZ655580:DOI655580 DXV655580:DYE655580 EHR655580:EIA655580 ERN655580:ERW655580 FBJ655580:FBS655580 FLF655580:FLO655580 FVB655580:FVK655580 GEX655580:GFG655580 GOT655580:GPC655580 GYP655580:GYY655580 HIL655580:HIU655580 HSH655580:HSQ655580 ICD655580:ICM655580 ILZ655580:IMI655580 IVV655580:IWE655580 JFR655580:JGA655580 JPN655580:JPW655580 JZJ655580:JZS655580 KJF655580:KJO655580 KTB655580:KTK655580 LCX655580:LDG655580 LMT655580:LNC655580 LWP655580:LWY655580 MGL655580:MGU655580 MQH655580:MQQ655580 NAD655580:NAM655580 NJZ655580:NKI655580 NTV655580:NUE655580 ODR655580:OEA655580 ONN655580:ONW655580 OXJ655580:OXS655580 PHF655580:PHO655580 PRB655580:PRK655580 QAX655580:QBG655580 QKT655580:QLC655580 QUP655580:QUY655580 REL655580:REU655580 ROH655580:ROQ655580 RYD655580:RYM655580 SHZ655580:SII655580 SRV655580:SSE655580 TBR655580:TCA655580 TLN655580:TLW655580 TVJ655580:TVS655580 UFF655580:UFO655580 UPB655580:UPK655580 UYX655580:UZG655580 VIT655580:VJC655580 VSP655580:VSY655580 WCL655580:WCU655580 WMH655580:WMQ655580 WWD655580:WWM655580 V721116:AE721116 JR721116:KA721116 TN721116:TW721116 ADJ721116:ADS721116 ANF721116:ANO721116 AXB721116:AXK721116 BGX721116:BHG721116 BQT721116:BRC721116 CAP721116:CAY721116 CKL721116:CKU721116 CUH721116:CUQ721116 DED721116:DEM721116 DNZ721116:DOI721116 DXV721116:DYE721116 EHR721116:EIA721116 ERN721116:ERW721116 FBJ721116:FBS721116 FLF721116:FLO721116 FVB721116:FVK721116 GEX721116:GFG721116 GOT721116:GPC721116 GYP721116:GYY721116 HIL721116:HIU721116 HSH721116:HSQ721116 ICD721116:ICM721116 ILZ721116:IMI721116 IVV721116:IWE721116 JFR721116:JGA721116 JPN721116:JPW721116 JZJ721116:JZS721116 KJF721116:KJO721116 KTB721116:KTK721116 LCX721116:LDG721116 LMT721116:LNC721116 LWP721116:LWY721116 MGL721116:MGU721116 MQH721116:MQQ721116 NAD721116:NAM721116 NJZ721116:NKI721116 NTV721116:NUE721116 ODR721116:OEA721116 ONN721116:ONW721116 OXJ721116:OXS721116 PHF721116:PHO721116 PRB721116:PRK721116 QAX721116:QBG721116 QKT721116:QLC721116 QUP721116:QUY721116 REL721116:REU721116 ROH721116:ROQ721116 RYD721116:RYM721116 SHZ721116:SII721116 SRV721116:SSE721116 TBR721116:TCA721116 TLN721116:TLW721116 TVJ721116:TVS721116 UFF721116:UFO721116 UPB721116:UPK721116 UYX721116:UZG721116 VIT721116:VJC721116 VSP721116:VSY721116 WCL721116:WCU721116 WMH721116:WMQ721116 WWD721116:WWM721116 V786652:AE786652 JR786652:KA786652 TN786652:TW786652 ADJ786652:ADS786652 ANF786652:ANO786652 AXB786652:AXK786652 BGX786652:BHG786652 BQT786652:BRC786652 CAP786652:CAY786652 CKL786652:CKU786652 CUH786652:CUQ786652 DED786652:DEM786652 DNZ786652:DOI786652 DXV786652:DYE786652 EHR786652:EIA786652 ERN786652:ERW786652 FBJ786652:FBS786652 FLF786652:FLO786652 FVB786652:FVK786652 GEX786652:GFG786652 GOT786652:GPC786652 GYP786652:GYY786652 HIL786652:HIU786652 HSH786652:HSQ786652 ICD786652:ICM786652 ILZ786652:IMI786652 IVV786652:IWE786652 JFR786652:JGA786652 JPN786652:JPW786652 JZJ786652:JZS786652 KJF786652:KJO786652 KTB786652:KTK786652 LCX786652:LDG786652 LMT786652:LNC786652 LWP786652:LWY786652 MGL786652:MGU786652 MQH786652:MQQ786652 NAD786652:NAM786652 NJZ786652:NKI786652 NTV786652:NUE786652 ODR786652:OEA786652 ONN786652:ONW786652 OXJ786652:OXS786652 PHF786652:PHO786652 PRB786652:PRK786652 QAX786652:QBG786652 QKT786652:QLC786652 QUP786652:QUY786652 REL786652:REU786652 ROH786652:ROQ786652 RYD786652:RYM786652 SHZ786652:SII786652 SRV786652:SSE786652 TBR786652:TCA786652 TLN786652:TLW786652 TVJ786652:TVS786652 UFF786652:UFO786652 UPB786652:UPK786652 UYX786652:UZG786652 VIT786652:VJC786652 VSP786652:VSY786652 WCL786652:WCU786652 WMH786652:WMQ786652 WWD786652:WWM786652 V852188:AE852188 JR852188:KA852188 TN852188:TW852188 ADJ852188:ADS852188 ANF852188:ANO852188 AXB852188:AXK852188 BGX852188:BHG852188 BQT852188:BRC852188 CAP852188:CAY852188 CKL852188:CKU852188 CUH852188:CUQ852188 DED852188:DEM852188 DNZ852188:DOI852188 DXV852188:DYE852188 EHR852188:EIA852188 ERN852188:ERW852188 FBJ852188:FBS852188 FLF852188:FLO852188 FVB852188:FVK852188 GEX852188:GFG852188 GOT852188:GPC852188 GYP852188:GYY852188 HIL852188:HIU852188 HSH852188:HSQ852188 ICD852188:ICM852188 ILZ852188:IMI852188 IVV852188:IWE852188 JFR852188:JGA852188 JPN852188:JPW852188 JZJ852188:JZS852188 KJF852188:KJO852188 KTB852188:KTK852188 LCX852188:LDG852188 LMT852188:LNC852188 LWP852188:LWY852188 MGL852188:MGU852188 MQH852188:MQQ852188 NAD852188:NAM852188 NJZ852188:NKI852188 NTV852188:NUE852188 ODR852188:OEA852188 ONN852188:ONW852188 OXJ852188:OXS852188 PHF852188:PHO852188 PRB852188:PRK852188 QAX852188:QBG852188 QKT852188:QLC852188 QUP852188:QUY852188 REL852188:REU852188 ROH852188:ROQ852188 RYD852188:RYM852188 SHZ852188:SII852188 SRV852188:SSE852188 TBR852188:TCA852188 TLN852188:TLW852188 TVJ852188:TVS852188 UFF852188:UFO852188 UPB852188:UPK852188 UYX852188:UZG852188 VIT852188:VJC852188 VSP852188:VSY852188 WCL852188:WCU852188 WMH852188:WMQ852188 WWD852188:WWM852188 V917724:AE917724 JR917724:KA917724 TN917724:TW917724 ADJ917724:ADS917724 ANF917724:ANO917724 AXB917724:AXK917724 BGX917724:BHG917724 BQT917724:BRC917724 CAP917724:CAY917724 CKL917724:CKU917724 CUH917724:CUQ917724 DED917724:DEM917724 DNZ917724:DOI917724 DXV917724:DYE917724 EHR917724:EIA917724 ERN917724:ERW917724 FBJ917724:FBS917724 FLF917724:FLO917724 FVB917724:FVK917724 GEX917724:GFG917724 GOT917724:GPC917724 GYP917724:GYY917724 HIL917724:HIU917724 HSH917724:HSQ917724 ICD917724:ICM917724 ILZ917724:IMI917724 IVV917724:IWE917724 JFR917724:JGA917724 JPN917724:JPW917724 JZJ917724:JZS917724 KJF917724:KJO917724 KTB917724:KTK917724 LCX917724:LDG917724 LMT917724:LNC917724 LWP917724:LWY917724 MGL917724:MGU917724 MQH917724:MQQ917724 NAD917724:NAM917724 NJZ917724:NKI917724 NTV917724:NUE917724 ODR917724:OEA917724 ONN917724:ONW917724 OXJ917724:OXS917724 PHF917724:PHO917724 PRB917724:PRK917724 QAX917724:QBG917724 QKT917724:QLC917724 QUP917724:QUY917724 REL917724:REU917724 ROH917724:ROQ917724 RYD917724:RYM917724 SHZ917724:SII917724 SRV917724:SSE917724 TBR917724:TCA917724 TLN917724:TLW917724 TVJ917724:TVS917724 UFF917724:UFO917724 UPB917724:UPK917724 UYX917724:UZG917724 VIT917724:VJC917724 VSP917724:VSY917724 WCL917724:WCU917724 WMH917724:WMQ917724 WWD917724:WWM917724 V983260:AE983260 JR983260:KA983260 TN983260:TW983260 ADJ983260:ADS983260 ANF983260:ANO983260 AXB983260:AXK983260 BGX983260:BHG983260 BQT983260:BRC983260 CAP983260:CAY983260 CKL983260:CKU983260 CUH983260:CUQ983260 DED983260:DEM983260 DNZ983260:DOI983260 DXV983260:DYE983260 EHR983260:EIA983260 ERN983260:ERW983260 FBJ983260:FBS983260 FLF983260:FLO983260 FVB983260:FVK983260 GEX983260:GFG983260 GOT983260:GPC983260 GYP983260:GYY983260 HIL983260:HIU983260 HSH983260:HSQ983260 ICD983260:ICM983260 ILZ983260:IMI983260 IVV983260:IWE983260 JFR983260:JGA983260 JPN983260:JPW983260 JZJ983260:JZS983260 KJF983260:KJO983260 KTB983260:KTK983260 LCX983260:LDG983260 LMT983260:LNC983260 LWP983260:LWY983260 MGL983260:MGU983260 MQH983260:MQQ983260 NAD983260:NAM983260 NJZ983260:NKI983260 NTV983260:NUE983260 ODR983260:OEA983260 ONN983260:ONW983260 OXJ983260:OXS983260 PHF983260:PHO983260 PRB983260:PRK983260 QAX983260:QBG983260 QKT983260:QLC983260 QUP983260:QUY983260 REL983260:REU983260 ROH983260:ROQ983260 RYD983260:RYM983260 SHZ983260:SII983260 SRV983260:SSE983260 TBR983260:TCA983260 TLN983260:TLW983260 TVJ983260:TVS983260 UFF983260:UFO983260 UPB983260:UPK983260 UYX983260:UZG983260 VIT983260:VJC983260 VSP983260:VSY983260 WCL983260:WCU983260 WMH983260:WMQ983260 WWD983260:WWM983260 X200:AE200 JT200:KA200 TP200:TW200 ADL200:ADS200 ANH200:ANO200 AXD200:AXK200 BGZ200:BHG200 BQV200:BRC200 CAR200:CAY200 CKN200:CKU200 CUJ200:CUQ200 DEF200:DEM200 DOB200:DOI200 DXX200:DYE200 EHT200:EIA200 ERP200:ERW200 FBL200:FBS200 FLH200:FLO200 FVD200:FVK200 GEZ200:GFG200 GOV200:GPC200 GYR200:GYY200 HIN200:HIU200 HSJ200:HSQ200 ICF200:ICM200 IMB200:IMI200 IVX200:IWE200 JFT200:JGA200 JPP200:JPW200 JZL200:JZS200 KJH200:KJO200 KTD200:KTK200 LCZ200:LDG200 LMV200:LNC200 LWR200:LWY200 MGN200:MGU200 MQJ200:MQQ200 NAF200:NAM200 NKB200:NKI200 NTX200:NUE200 ODT200:OEA200 ONP200:ONW200 OXL200:OXS200 PHH200:PHO200 PRD200:PRK200 QAZ200:QBG200 QKV200:QLC200 QUR200:QUY200 REN200:REU200 ROJ200:ROQ200 RYF200:RYM200 SIB200:SII200 SRX200:SSE200 TBT200:TCA200 TLP200:TLW200 TVL200:TVS200 UFH200:UFO200 UPD200:UPK200 UYZ200:UZG200 VIV200:VJC200 VSR200:VSY200 WCN200:WCU200 WMJ200:WMQ200 WWF200:WWM200 X65787:AE65787 JT65787:KA65787 TP65787:TW65787 ADL65787:ADS65787 ANH65787:ANO65787 AXD65787:AXK65787 BGZ65787:BHG65787 BQV65787:BRC65787 CAR65787:CAY65787 CKN65787:CKU65787 CUJ65787:CUQ65787 DEF65787:DEM65787 DOB65787:DOI65787 DXX65787:DYE65787 EHT65787:EIA65787 ERP65787:ERW65787 FBL65787:FBS65787 FLH65787:FLO65787 FVD65787:FVK65787 GEZ65787:GFG65787 GOV65787:GPC65787 GYR65787:GYY65787 HIN65787:HIU65787 HSJ65787:HSQ65787 ICF65787:ICM65787 IMB65787:IMI65787 IVX65787:IWE65787 JFT65787:JGA65787 JPP65787:JPW65787 JZL65787:JZS65787 KJH65787:KJO65787 KTD65787:KTK65787 LCZ65787:LDG65787 LMV65787:LNC65787 LWR65787:LWY65787 MGN65787:MGU65787 MQJ65787:MQQ65787 NAF65787:NAM65787 NKB65787:NKI65787 NTX65787:NUE65787 ODT65787:OEA65787 ONP65787:ONW65787 OXL65787:OXS65787 PHH65787:PHO65787 PRD65787:PRK65787 QAZ65787:QBG65787 QKV65787:QLC65787 QUR65787:QUY65787 REN65787:REU65787 ROJ65787:ROQ65787 RYF65787:RYM65787 SIB65787:SII65787 SRX65787:SSE65787 TBT65787:TCA65787 TLP65787:TLW65787 TVL65787:TVS65787 UFH65787:UFO65787 UPD65787:UPK65787 UYZ65787:UZG65787 VIV65787:VJC65787 VSR65787:VSY65787 WCN65787:WCU65787 WMJ65787:WMQ65787 WWF65787:WWM65787 X131323:AE131323 JT131323:KA131323 TP131323:TW131323 ADL131323:ADS131323 ANH131323:ANO131323 AXD131323:AXK131323 BGZ131323:BHG131323 BQV131323:BRC131323 CAR131323:CAY131323 CKN131323:CKU131323 CUJ131323:CUQ131323 DEF131323:DEM131323 DOB131323:DOI131323 DXX131323:DYE131323 EHT131323:EIA131323 ERP131323:ERW131323 FBL131323:FBS131323 FLH131323:FLO131323 FVD131323:FVK131323 GEZ131323:GFG131323 GOV131323:GPC131323 GYR131323:GYY131323 HIN131323:HIU131323 HSJ131323:HSQ131323 ICF131323:ICM131323 IMB131323:IMI131323 IVX131323:IWE131323 JFT131323:JGA131323 JPP131323:JPW131323 JZL131323:JZS131323 KJH131323:KJO131323 KTD131323:KTK131323 LCZ131323:LDG131323 LMV131323:LNC131323 LWR131323:LWY131323 MGN131323:MGU131323 MQJ131323:MQQ131323 NAF131323:NAM131323 NKB131323:NKI131323 NTX131323:NUE131323 ODT131323:OEA131323 ONP131323:ONW131323 OXL131323:OXS131323 PHH131323:PHO131323 PRD131323:PRK131323 QAZ131323:QBG131323 QKV131323:QLC131323 QUR131323:QUY131323 REN131323:REU131323 ROJ131323:ROQ131323 RYF131323:RYM131323 SIB131323:SII131323 SRX131323:SSE131323 TBT131323:TCA131323 TLP131323:TLW131323 TVL131323:TVS131323 UFH131323:UFO131323 UPD131323:UPK131323 UYZ131323:UZG131323 VIV131323:VJC131323 VSR131323:VSY131323 WCN131323:WCU131323 WMJ131323:WMQ131323 WWF131323:WWM131323 X196859:AE196859 JT196859:KA196859 TP196859:TW196859 ADL196859:ADS196859 ANH196859:ANO196859 AXD196859:AXK196859 BGZ196859:BHG196859 BQV196859:BRC196859 CAR196859:CAY196859 CKN196859:CKU196859 CUJ196859:CUQ196859 DEF196859:DEM196859 DOB196859:DOI196859 DXX196859:DYE196859 EHT196859:EIA196859 ERP196859:ERW196859 FBL196859:FBS196859 FLH196859:FLO196859 FVD196859:FVK196859 GEZ196859:GFG196859 GOV196859:GPC196859 GYR196859:GYY196859 HIN196859:HIU196859 HSJ196859:HSQ196859 ICF196859:ICM196859 IMB196859:IMI196859 IVX196859:IWE196859 JFT196859:JGA196859 JPP196859:JPW196859 JZL196859:JZS196859 KJH196859:KJO196859 KTD196859:KTK196859 LCZ196859:LDG196859 LMV196859:LNC196859 LWR196859:LWY196859 MGN196859:MGU196859 MQJ196859:MQQ196859 NAF196859:NAM196859 NKB196859:NKI196859 NTX196859:NUE196859 ODT196859:OEA196859 ONP196859:ONW196859 OXL196859:OXS196859 PHH196859:PHO196859 PRD196859:PRK196859 QAZ196859:QBG196859 QKV196859:QLC196859 QUR196859:QUY196859 REN196859:REU196859 ROJ196859:ROQ196859 RYF196859:RYM196859 SIB196859:SII196859 SRX196859:SSE196859 TBT196859:TCA196859 TLP196859:TLW196859 TVL196859:TVS196859 UFH196859:UFO196859 UPD196859:UPK196859 UYZ196859:UZG196859 VIV196859:VJC196859 VSR196859:VSY196859 WCN196859:WCU196859 WMJ196859:WMQ196859 WWF196859:WWM196859 X262395:AE262395 JT262395:KA262395 TP262395:TW262395 ADL262395:ADS262395 ANH262395:ANO262395 AXD262395:AXK262395 BGZ262395:BHG262395 BQV262395:BRC262395 CAR262395:CAY262395 CKN262395:CKU262395 CUJ262395:CUQ262395 DEF262395:DEM262395 DOB262395:DOI262395 DXX262395:DYE262395 EHT262395:EIA262395 ERP262395:ERW262395 FBL262395:FBS262395 FLH262395:FLO262395 FVD262395:FVK262395 GEZ262395:GFG262395 GOV262395:GPC262395 GYR262395:GYY262395 HIN262395:HIU262395 HSJ262395:HSQ262395 ICF262395:ICM262395 IMB262395:IMI262395 IVX262395:IWE262395 JFT262395:JGA262395 JPP262395:JPW262395 JZL262395:JZS262395 KJH262395:KJO262395 KTD262395:KTK262395 LCZ262395:LDG262395 LMV262395:LNC262395 LWR262395:LWY262395 MGN262395:MGU262395 MQJ262395:MQQ262395 NAF262395:NAM262395 NKB262395:NKI262395 NTX262395:NUE262395 ODT262395:OEA262395 ONP262395:ONW262395 OXL262395:OXS262395 PHH262395:PHO262395 PRD262395:PRK262395 QAZ262395:QBG262395 QKV262395:QLC262395 QUR262395:QUY262395 REN262395:REU262395 ROJ262395:ROQ262395 RYF262395:RYM262395 SIB262395:SII262395 SRX262395:SSE262395 TBT262395:TCA262395 TLP262395:TLW262395 TVL262395:TVS262395 UFH262395:UFO262395 UPD262395:UPK262395 UYZ262395:UZG262395 VIV262395:VJC262395 VSR262395:VSY262395 WCN262395:WCU262395 WMJ262395:WMQ262395 WWF262395:WWM262395 X327931:AE327931 JT327931:KA327931 TP327931:TW327931 ADL327931:ADS327931 ANH327931:ANO327931 AXD327931:AXK327931 BGZ327931:BHG327931 BQV327931:BRC327931 CAR327931:CAY327931 CKN327931:CKU327931 CUJ327931:CUQ327931 DEF327931:DEM327931 DOB327931:DOI327931 DXX327931:DYE327931 EHT327931:EIA327931 ERP327931:ERW327931 FBL327931:FBS327931 FLH327931:FLO327931 FVD327931:FVK327931 GEZ327931:GFG327931 GOV327931:GPC327931 GYR327931:GYY327931 HIN327931:HIU327931 HSJ327931:HSQ327931 ICF327931:ICM327931 IMB327931:IMI327931 IVX327931:IWE327931 JFT327931:JGA327931 JPP327931:JPW327931 JZL327931:JZS327931 KJH327931:KJO327931 KTD327931:KTK327931 LCZ327931:LDG327931 LMV327931:LNC327931 LWR327931:LWY327931 MGN327931:MGU327931 MQJ327931:MQQ327931 NAF327931:NAM327931 NKB327931:NKI327931 NTX327931:NUE327931 ODT327931:OEA327931 ONP327931:ONW327931 OXL327931:OXS327931 PHH327931:PHO327931 PRD327931:PRK327931 QAZ327931:QBG327931 QKV327931:QLC327931 QUR327931:QUY327931 REN327931:REU327931 ROJ327931:ROQ327931 RYF327931:RYM327931 SIB327931:SII327931 SRX327931:SSE327931 TBT327931:TCA327931 TLP327931:TLW327931 TVL327931:TVS327931 UFH327931:UFO327931 UPD327931:UPK327931 UYZ327931:UZG327931 VIV327931:VJC327931 VSR327931:VSY327931 WCN327931:WCU327931 WMJ327931:WMQ327931 WWF327931:WWM327931 X393467:AE393467 JT393467:KA393467 TP393467:TW393467 ADL393467:ADS393467 ANH393467:ANO393467 AXD393467:AXK393467 BGZ393467:BHG393467 BQV393467:BRC393467 CAR393467:CAY393467 CKN393467:CKU393467 CUJ393467:CUQ393467 DEF393467:DEM393467 DOB393467:DOI393467 DXX393467:DYE393467 EHT393467:EIA393467 ERP393467:ERW393467 FBL393467:FBS393467 FLH393467:FLO393467 FVD393467:FVK393467 GEZ393467:GFG393467 GOV393467:GPC393467 GYR393467:GYY393467 HIN393467:HIU393467 HSJ393467:HSQ393467 ICF393467:ICM393467 IMB393467:IMI393467 IVX393467:IWE393467 JFT393467:JGA393467 JPP393467:JPW393467 JZL393467:JZS393467 KJH393467:KJO393467 KTD393467:KTK393467 LCZ393467:LDG393467 LMV393467:LNC393467 LWR393467:LWY393467 MGN393467:MGU393467 MQJ393467:MQQ393467 NAF393467:NAM393467 NKB393467:NKI393467 NTX393467:NUE393467 ODT393467:OEA393467 ONP393467:ONW393467 OXL393467:OXS393467 PHH393467:PHO393467 PRD393467:PRK393467 QAZ393467:QBG393467 QKV393467:QLC393467 QUR393467:QUY393467 REN393467:REU393467 ROJ393467:ROQ393467 RYF393467:RYM393467 SIB393467:SII393467 SRX393467:SSE393467 TBT393467:TCA393467 TLP393467:TLW393467 TVL393467:TVS393467 UFH393467:UFO393467 UPD393467:UPK393467 UYZ393467:UZG393467 VIV393467:VJC393467 VSR393467:VSY393467 WCN393467:WCU393467 WMJ393467:WMQ393467 WWF393467:WWM393467 X459003:AE459003 JT459003:KA459003 TP459003:TW459003 ADL459003:ADS459003 ANH459003:ANO459003 AXD459003:AXK459003 BGZ459003:BHG459003 BQV459003:BRC459003 CAR459003:CAY459003 CKN459003:CKU459003 CUJ459003:CUQ459003 DEF459003:DEM459003 DOB459003:DOI459003 DXX459003:DYE459003 EHT459003:EIA459003 ERP459003:ERW459003 FBL459003:FBS459003 FLH459003:FLO459003 FVD459003:FVK459003 GEZ459003:GFG459003 GOV459003:GPC459003 GYR459003:GYY459003 HIN459003:HIU459003 HSJ459003:HSQ459003 ICF459003:ICM459003 IMB459003:IMI459003 IVX459003:IWE459003 JFT459003:JGA459003 JPP459003:JPW459003 JZL459003:JZS459003 KJH459003:KJO459003 KTD459003:KTK459003 LCZ459003:LDG459003 LMV459003:LNC459003 LWR459003:LWY459003 MGN459003:MGU459003 MQJ459003:MQQ459003 NAF459003:NAM459003 NKB459003:NKI459003 NTX459003:NUE459003 ODT459003:OEA459003 ONP459003:ONW459003 OXL459003:OXS459003 PHH459003:PHO459003 PRD459003:PRK459003 QAZ459003:QBG459003 QKV459003:QLC459003 QUR459003:QUY459003 REN459003:REU459003 ROJ459003:ROQ459003 RYF459003:RYM459003 SIB459003:SII459003 SRX459003:SSE459003 TBT459003:TCA459003 TLP459003:TLW459003 TVL459003:TVS459003 UFH459003:UFO459003 UPD459003:UPK459003 UYZ459003:UZG459003 VIV459003:VJC459003 VSR459003:VSY459003 WCN459003:WCU459003 WMJ459003:WMQ459003 WWF459003:WWM459003 X524539:AE524539 JT524539:KA524539 TP524539:TW524539 ADL524539:ADS524539 ANH524539:ANO524539 AXD524539:AXK524539 BGZ524539:BHG524539 BQV524539:BRC524539 CAR524539:CAY524539 CKN524539:CKU524539 CUJ524539:CUQ524539 DEF524539:DEM524539 DOB524539:DOI524539 DXX524539:DYE524539 EHT524539:EIA524539 ERP524539:ERW524539 FBL524539:FBS524539 FLH524539:FLO524539 FVD524539:FVK524539 GEZ524539:GFG524539 GOV524539:GPC524539 GYR524539:GYY524539 HIN524539:HIU524539 HSJ524539:HSQ524539 ICF524539:ICM524539 IMB524539:IMI524539 IVX524539:IWE524539 JFT524539:JGA524539 JPP524539:JPW524539 JZL524539:JZS524539 KJH524539:KJO524539 KTD524539:KTK524539 LCZ524539:LDG524539 LMV524539:LNC524539 LWR524539:LWY524539 MGN524539:MGU524539 MQJ524539:MQQ524539 NAF524539:NAM524539 NKB524539:NKI524539 NTX524539:NUE524539 ODT524539:OEA524539 ONP524539:ONW524539 OXL524539:OXS524539 PHH524539:PHO524539 PRD524539:PRK524539 QAZ524539:QBG524539 QKV524539:QLC524539 QUR524539:QUY524539 REN524539:REU524539 ROJ524539:ROQ524539 RYF524539:RYM524539 SIB524539:SII524539 SRX524539:SSE524539 TBT524539:TCA524539 TLP524539:TLW524539 TVL524539:TVS524539 UFH524539:UFO524539 UPD524539:UPK524539 UYZ524539:UZG524539 VIV524539:VJC524539 VSR524539:VSY524539 WCN524539:WCU524539 WMJ524539:WMQ524539 WWF524539:WWM524539 X590075:AE590075 JT590075:KA590075 TP590075:TW590075 ADL590075:ADS590075 ANH590075:ANO590075 AXD590075:AXK590075 BGZ590075:BHG590075 BQV590075:BRC590075 CAR590075:CAY590075 CKN590075:CKU590075 CUJ590075:CUQ590075 DEF590075:DEM590075 DOB590075:DOI590075 DXX590075:DYE590075 EHT590075:EIA590075 ERP590075:ERW590075 FBL590075:FBS590075 FLH590075:FLO590075 FVD590075:FVK590075 GEZ590075:GFG590075 GOV590075:GPC590075 GYR590075:GYY590075 HIN590075:HIU590075 HSJ590075:HSQ590075 ICF590075:ICM590075 IMB590075:IMI590075 IVX590075:IWE590075 JFT590075:JGA590075 JPP590075:JPW590075 JZL590075:JZS590075 KJH590075:KJO590075 KTD590075:KTK590075 LCZ590075:LDG590075 LMV590075:LNC590075 LWR590075:LWY590075 MGN590075:MGU590075 MQJ590075:MQQ590075 NAF590075:NAM590075 NKB590075:NKI590075 NTX590075:NUE590075 ODT590075:OEA590075 ONP590075:ONW590075 OXL590075:OXS590075 PHH590075:PHO590075 PRD590075:PRK590075 QAZ590075:QBG590075 QKV590075:QLC590075 QUR590075:QUY590075 REN590075:REU590075 ROJ590075:ROQ590075 RYF590075:RYM590075 SIB590075:SII590075 SRX590075:SSE590075 TBT590075:TCA590075 TLP590075:TLW590075 TVL590075:TVS590075 UFH590075:UFO590075 UPD590075:UPK590075 UYZ590075:UZG590075 VIV590075:VJC590075 VSR590075:VSY590075 WCN590075:WCU590075 WMJ590075:WMQ590075 WWF590075:WWM590075 X655611:AE655611 JT655611:KA655611 TP655611:TW655611 ADL655611:ADS655611 ANH655611:ANO655611 AXD655611:AXK655611 BGZ655611:BHG655611 BQV655611:BRC655611 CAR655611:CAY655611 CKN655611:CKU655611 CUJ655611:CUQ655611 DEF655611:DEM655611 DOB655611:DOI655611 DXX655611:DYE655611 EHT655611:EIA655611 ERP655611:ERW655611 FBL655611:FBS655611 FLH655611:FLO655611 FVD655611:FVK655611 GEZ655611:GFG655611 GOV655611:GPC655611 GYR655611:GYY655611 HIN655611:HIU655611 HSJ655611:HSQ655611 ICF655611:ICM655611 IMB655611:IMI655611 IVX655611:IWE655611 JFT655611:JGA655611 JPP655611:JPW655611 JZL655611:JZS655611 KJH655611:KJO655611 KTD655611:KTK655611 LCZ655611:LDG655611 LMV655611:LNC655611 LWR655611:LWY655611 MGN655611:MGU655611 MQJ655611:MQQ655611 NAF655611:NAM655611 NKB655611:NKI655611 NTX655611:NUE655611 ODT655611:OEA655611 ONP655611:ONW655611 OXL655611:OXS655611 PHH655611:PHO655611 PRD655611:PRK655611 QAZ655611:QBG655611 QKV655611:QLC655611 QUR655611:QUY655611 REN655611:REU655611 ROJ655611:ROQ655611 RYF655611:RYM655611 SIB655611:SII655611 SRX655611:SSE655611 TBT655611:TCA655611 TLP655611:TLW655611 TVL655611:TVS655611 UFH655611:UFO655611 UPD655611:UPK655611 UYZ655611:UZG655611 VIV655611:VJC655611 VSR655611:VSY655611 WCN655611:WCU655611 WMJ655611:WMQ655611 WWF655611:WWM655611 X721147:AE721147 JT721147:KA721147 TP721147:TW721147 ADL721147:ADS721147 ANH721147:ANO721147 AXD721147:AXK721147 BGZ721147:BHG721147 BQV721147:BRC721147 CAR721147:CAY721147 CKN721147:CKU721147 CUJ721147:CUQ721147 DEF721147:DEM721147 DOB721147:DOI721147 DXX721147:DYE721147 EHT721147:EIA721147 ERP721147:ERW721147 FBL721147:FBS721147 FLH721147:FLO721147 FVD721147:FVK721147 GEZ721147:GFG721147 GOV721147:GPC721147 GYR721147:GYY721147 HIN721147:HIU721147 HSJ721147:HSQ721147 ICF721147:ICM721147 IMB721147:IMI721147 IVX721147:IWE721147 JFT721147:JGA721147 JPP721147:JPW721147 JZL721147:JZS721147 KJH721147:KJO721147 KTD721147:KTK721147 LCZ721147:LDG721147 LMV721147:LNC721147 LWR721147:LWY721147 MGN721147:MGU721147 MQJ721147:MQQ721147 NAF721147:NAM721147 NKB721147:NKI721147 NTX721147:NUE721147 ODT721147:OEA721147 ONP721147:ONW721147 OXL721147:OXS721147 PHH721147:PHO721147 PRD721147:PRK721147 QAZ721147:QBG721147 QKV721147:QLC721147 QUR721147:QUY721147 REN721147:REU721147 ROJ721147:ROQ721147 RYF721147:RYM721147 SIB721147:SII721147 SRX721147:SSE721147 TBT721147:TCA721147 TLP721147:TLW721147 TVL721147:TVS721147 UFH721147:UFO721147 UPD721147:UPK721147 UYZ721147:UZG721147 VIV721147:VJC721147 VSR721147:VSY721147 WCN721147:WCU721147 WMJ721147:WMQ721147 WWF721147:WWM721147 X786683:AE786683 JT786683:KA786683 TP786683:TW786683 ADL786683:ADS786683 ANH786683:ANO786683 AXD786683:AXK786683 BGZ786683:BHG786683 BQV786683:BRC786683 CAR786683:CAY786683 CKN786683:CKU786683 CUJ786683:CUQ786683 DEF786683:DEM786683 DOB786683:DOI786683 DXX786683:DYE786683 EHT786683:EIA786683 ERP786683:ERW786683 FBL786683:FBS786683 FLH786683:FLO786683 FVD786683:FVK786683 GEZ786683:GFG786683 GOV786683:GPC786683 GYR786683:GYY786683 HIN786683:HIU786683 HSJ786683:HSQ786683 ICF786683:ICM786683 IMB786683:IMI786683 IVX786683:IWE786683 JFT786683:JGA786683 JPP786683:JPW786683 JZL786683:JZS786683 KJH786683:KJO786683 KTD786683:KTK786683 LCZ786683:LDG786683 LMV786683:LNC786683 LWR786683:LWY786683 MGN786683:MGU786683 MQJ786683:MQQ786683 NAF786683:NAM786683 NKB786683:NKI786683 NTX786683:NUE786683 ODT786683:OEA786683 ONP786683:ONW786683 OXL786683:OXS786683 PHH786683:PHO786683 PRD786683:PRK786683 QAZ786683:QBG786683 QKV786683:QLC786683 QUR786683:QUY786683 REN786683:REU786683 ROJ786683:ROQ786683 RYF786683:RYM786683 SIB786683:SII786683 SRX786683:SSE786683 TBT786683:TCA786683 TLP786683:TLW786683 TVL786683:TVS786683 UFH786683:UFO786683 UPD786683:UPK786683 UYZ786683:UZG786683 VIV786683:VJC786683 VSR786683:VSY786683 WCN786683:WCU786683 WMJ786683:WMQ786683 WWF786683:WWM786683 X852219:AE852219 JT852219:KA852219 TP852219:TW852219 ADL852219:ADS852219 ANH852219:ANO852219 AXD852219:AXK852219 BGZ852219:BHG852219 BQV852219:BRC852219 CAR852219:CAY852219 CKN852219:CKU852219 CUJ852219:CUQ852219 DEF852219:DEM852219 DOB852219:DOI852219 DXX852219:DYE852219 EHT852219:EIA852219 ERP852219:ERW852219 FBL852219:FBS852219 FLH852219:FLO852219 FVD852219:FVK852219 GEZ852219:GFG852219 GOV852219:GPC852219 GYR852219:GYY852219 HIN852219:HIU852219 HSJ852219:HSQ852219 ICF852219:ICM852219 IMB852219:IMI852219 IVX852219:IWE852219 JFT852219:JGA852219 JPP852219:JPW852219 JZL852219:JZS852219 KJH852219:KJO852219 KTD852219:KTK852219 LCZ852219:LDG852219 LMV852219:LNC852219 LWR852219:LWY852219 MGN852219:MGU852219 MQJ852219:MQQ852219 NAF852219:NAM852219 NKB852219:NKI852219 NTX852219:NUE852219 ODT852219:OEA852219 ONP852219:ONW852219 OXL852219:OXS852219 PHH852219:PHO852219 PRD852219:PRK852219 QAZ852219:QBG852219 QKV852219:QLC852219 QUR852219:QUY852219 REN852219:REU852219 ROJ852219:ROQ852219 RYF852219:RYM852219 SIB852219:SII852219 SRX852219:SSE852219 TBT852219:TCA852219 TLP852219:TLW852219 TVL852219:TVS852219 UFH852219:UFO852219 UPD852219:UPK852219 UYZ852219:UZG852219 VIV852219:VJC852219 VSR852219:VSY852219 WCN852219:WCU852219 WMJ852219:WMQ852219 WWF852219:WWM852219 X917755:AE917755 JT917755:KA917755 TP917755:TW917755 ADL917755:ADS917755 ANH917755:ANO917755 AXD917755:AXK917755 BGZ917755:BHG917755 BQV917755:BRC917755 CAR917755:CAY917755 CKN917755:CKU917755 CUJ917755:CUQ917755 DEF917755:DEM917755 DOB917755:DOI917755 DXX917755:DYE917755 EHT917755:EIA917755 ERP917755:ERW917755 FBL917755:FBS917755 FLH917755:FLO917755 FVD917755:FVK917755 GEZ917755:GFG917755 GOV917755:GPC917755 GYR917755:GYY917755 HIN917755:HIU917755 HSJ917755:HSQ917755 ICF917755:ICM917755 IMB917755:IMI917755 IVX917755:IWE917755 JFT917755:JGA917755 JPP917755:JPW917755 JZL917755:JZS917755 KJH917755:KJO917755 KTD917755:KTK917755 LCZ917755:LDG917755 LMV917755:LNC917755 LWR917755:LWY917755 MGN917755:MGU917755 MQJ917755:MQQ917755 NAF917755:NAM917755 NKB917755:NKI917755 NTX917755:NUE917755 ODT917755:OEA917755 ONP917755:ONW917755 OXL917755:OXS917755 PHH917755:PHO917755 PRD917755:PRK917755 QAZ917755:QBG917755 QKV917755:QLC917755 QUR917755:QUY917755 REN917755:REU917755 ROJ917755:ROQ917755 RYF917755:RYM917755 SIB917755:SII917755 SRX917755:SSE917755 TBT917755:TCA917755 TLP917755:TLW917755 TVL917755:TVS917755 UFH917755:UFO917755 UPD917755:UPK917755 UYZ917755:UZG917755 VIV917755:VJC917755 VSR917755:VSY917755 WCN917755:WCU917755 WMJ917755:WMQ917755 WWF917755:WWM917755 X983291:AE983291 JT983291:KA983291 TP983291:TW983291 ADL983291:ADS983291 ANH983291:ANO983291 AXD983291:AXK983291 BGZ983291:BHG983291 BQV983291:BRC983291 CAR983291:CAY983291 CKN983291:CKU983291 CUJ983291:CUQ983291 DEF983291:DEM983291 DOB983291:DOI983291 DXX983291:DYE983291 EHT983291:EIA983291 ERP983291:ERW983291 FBL983291:FBS983291 FLH983291:FLO983291 FVD983291:FVK983291 GEZ983291:GFG983291 GOV983291:GPC983291 GYR983291:GYY983291 HIN983291:HIU983291 HSJ983291:HSQ983291 ICF983291:ICM983291 IMB983291:IMI983291 IVX983291:IWE983291 JFT983291:JGA983291 JPP983291:JPW983291 JZL983291:JZS983291 KJH983291:KJO983291 KTD983291:KTK983291 LCZ983291:LDG983291 LMV983291:LNC983291 LWR983291:LWY983291 MGN983291:MGU983291 MQJ983291:MQQ983291 NAF983291:NAM983291 NKB983291:NKI983291 NTX983291:NUE983291 ODT983291:OEA983291 ONP983291:ONW983291 OXL983291:OXS983291 PHH983291:PHO983291 PRD983291:PRK983291 QAZ983291:QBG983291 QKV983291:QLC983291 QUR983291:QUY983291 REN983291:REU983291 ROJ983291:ROQ983291 RYF983291:RYM983291 SIB983291:SII983291 SRX983291:SSE983291 TBT983291:TCA983291 TLP983291:TLW983291 TVL983291:TVS983291 UFH983291:UFO983291 UPD983291:UPK983291 UYZ983291:UZG983291 VIV983291:VJC983291 VSR983291:VSY983291 WCN983291:WCU983291 WMJ983291:WMQ983291 WWF983291:WWM983291 W190:AE190 JS190:KA190 TO190:TW190 ADK190:ADS190 ANG190:ANO190 AXC190:AXK190 BGY190:BHG190 BQU190:BRC190 CAQ190:CAY190 CKM190:CKU190 CUI190:CUQ190 DEE190:DEM190 DOA190:DOI190 DXW190:DYE190 EHS190:EIA190 ERO190:ERW190 FBK190:FBS190 FLG190:FLO190 FVC190:FVK190 GEY190:GFG190 GOU190:GPC190 GYQ190:GYY190 HIM190:HIU190 HSI190:HSQ190 ICE190:ICM190 IMA190:IMI190 IVW190:IWE190 JFS190:JGA190 JPO190:JPW190 JZK190:JZS190 KJG190:KJO190 KTC190:KTK190 LCY190:LDG190 LMU190:LNC190 LWQ190:LWY190 MGM190:MGU190 MQI190:MQQ190 NAE190:NAM190 NKA190:NKI190 NTW190:NUE190 ODS190:OEA190 ONO190:ONW190 OXK190:OXS190 PHG190:PHO190 PRC190:PRK190 QAY190:QBG190 QKU190:QLC190 QUQ190:QUY190 REM190:REU190 ROI190:ROQ190 RYE190:RYM190 SIA190:SII190 SRW190:SSE190 TBS190:TCA190 TLO190:TLW190 TVK190:TVS190 UFG190:UFO190 UPC190:UPK190 UYY190:UZG190 VIU190:VJC190 VSQ190:VSY190 WCM190:WCU190 WMI190:WMQ190 WWE190:WWM190 W65777:AE65777 JS65777:KA65777 TO65777:TW65777 ADK65777:ADS65777 ANG65777:ANO65777 AXC65777:AXK65777 BGY65777:BHG65777 BQU65777:BRC65777 CAQ65777:CAY65777 CKM65777:CKU65777 CUI65777:CUQ65777 DEE65777:DEM65777 DOA65777:DOI65777 DXW65777:DYE65777 EHS65777:EIA65777 ERO65777:ERW65777 FBK65777:FBS65777 FLG65777:FLO65777 FVC65777:FVK65777 GEY65777:GFG65777 GOU65777:GPC65777 GYQ65777:GYY65777 HIM65777:HIU65777 HSI65777:HSQ65777 ICE65777:ICM65777 IMA65777:IMI65777 IVW65777:IWE65777 JFS65777:JGA65777 JPO65777:JPW65777 JZK65777:JZS65777 KJG65777:KJO65777 KTC65777:KTK65777 LCY65777:LDG65777 LMU65777:LNC65777 LWQ65777:LWY65777 MGM65777:MGU65777 MQI65777:MQQ65777 NAE65777:NAM65777 NKA65777:NKI65777 NTW65777:NUE65777 ODS65777:OEA65777 ONO65777:ONW65777 OXK65777:OXS65777 PHG65777:PHO65777 PRC65777:PRK65777 QAY65777:QBG65777 QKU65777:QLC65777 QUQ65777:QUY65777 REM65777:REU65777 ROI65777:ROQ65777 RYE65777:RYM65777 SIA65777:SII65777 SRW65777:SSE65777 TBS65777:TCA65777 TLO65777:TLW65777 TVK65777:TVS65777 UFG65777:UFO65777 UPC65777:UPK65777 UYY65777:UZG65777 VIU65777:VJC65777 VSQ65777:VSY65777 WCM65777:WCU65777 WMI65777:WMQ65777 WWE65777:WWM65777 W131313:AE131313 JS131313:KA131313 TO131313:TW131313 ADK131313:ADS131313 ANG131313:ANO131313 AXC131313:AXK131313 BGY131313:BHG131313 BQU131313:BRC131313 CAQ131313:CAY131313 CKM131313:CKU131313 CUI131313:CUQ131313 DEE131313:DEM131313 DOA131313:DOI131313 DXW131313:DYE131313 EHS131313:EIA131313 ERO131313:ERW131313 FBK131313:FBS131313 FLG131313:FLO131313 FVC131313:FVK131313 GEY131313:GFG131313 GOU131313:GPC131313 GYQ131313:GYY131313 HIM131313:HIU131313 HSI131313:HSQ131313 ICE131313:ICM131313 IMA131313:IMI131313 IVW131313:IWE131313 JFS131313:JGA131313 JPO131313:JPW131313 JZK131313:JZS131313 KJG131313:KJO131313 KTC131313:KTK131313 LCY131313:LDG131313 LMU131313:LNC131313 LWQ131313:LWY131313 MGM131313:MGU131313 MQI131313:MQQ131313 NAE131313:NAM131313 NKA131313:NKI131313 NTW131313:NUE131313 ODS131313:OEA131313 ONO131313:ONW131313 OXK131313:OXS131313 PHG131313:PHO131313 PRC131313:PRK131313 QAY131313:QBG131313 QKU131313:QLC131313 QUQ131313:QUY131313 REM131313:REU131313 ROI131313:ROQ131313 RYE131313:RYM131313 SIA131313:SII131313 SRW131313:SSE131313 TBS131313:TCA131313 TLO131313:TLW131313 TVK131313:TVS131313 UFG131313:UFO131313 UPC131313:UPK131313 UYY131313:UZG131313 VIU131313:VJC131313 VSQ131313:VSY131313 WCM131313:WCU131313 WMI131313:WMQ131313 WWE131313:WWM131313 W196849:AE196849 JS196849:KA196849 TO196849:TW196849 ADK196849:ADS196849 ANG196849:ANO196849 AXC196849:AXK196849 BGY196849:BHG196849 BQU196849:BRC196849 CAQ196849:CAY196849 CKM196849:CKU196849 CUI196849:CUQ196849 DEE196849:DEM196849 DOA196849:DOI196849 DXW196849:DYE196849 EHS196849:EIA196849 ERO196849:ERW196849 FBK196849:FBS196849 FLG196849:FLO196849 FVC196849:FVK196849 GEY196849:GFG196849 GOU196849:GPC196849 GYQ196849:GYY196849 HIM196849:HIU196849 HSI196849:HSQ196849 ICE196849:ICM196849 IMA196849:IMI196849 IVW196849:IWE196849 JFS196849:JGA196849 JPO196849:JPW196849 JZK196849:JZS196849 KJG196849:KJO196849 KTC196849:KTK196849 LCY196849:LDG196849 LMU196849:LNC196849 LWQ196849:LWY196849 MGM196849:MGU196849 MQI196849:MQQ196849 NAE196849:NAM196849 NKA196849:NKI196849 NTW196849:NUE196849 ODS196849:OEA196849 ONO196849:ONW196849 OXK196849:OXS196849 PHG196849:PHO196849 PRC196849:PRK196849 QAY196849:QBG196849 QKU196849:QLC196849 QUQ196849:QUY196849 REM196849:REU196849 ROI196849:ROQ196849 RYE196849:RYM196849 SIA196849:SII196849 SRW196849:SSE196849 TBS196849:TCA196849 TLO196849:TLW196849 TVK196849:TVS196849 UFG196849:UFO196849 UPC196849:UPK196849 UYY196849:UZG196849 VIU196849:VJC196849 VSQ196849:VSY196849 WCM196849:WCU196849 WMI196849:WMQ196849 WWE196849:WWM196849 W262385:AE262385 JS262385:KA262385 TO262385:TW262385 ADK262385:ADS262385 ANG262385:ANO262385 AXC262385:AXK262385 BGY262385:BHG262385 BQU262385:BRC262385 CAQ262385:CAY262385 CKM262385:CKU262385 CUI262385:CUQ262385 DEE262385:DEM262385 DOA262385:DOI262385 DXW262385:DYE262385 EHS262385:EIA262385 ERO262385:ERW262385 FBK262385:FBS262385 FLG262385:FLO262385 FVC262385:FVK262385 GEY262385:GFG262385 GOU262385:GPC262385 GYQ262385:GYY262385 HIM262385:HIU262385 HSI262385:HSQ262385 ICE262385:ICM262385 IMA262385:IMI262385 IVW262385:IWE262385 JFS262385:JGA262385 JPO262385:JPW262385 JZK262385:JZS262385 KJG262385:KJO262385 KTC262385:KTK262385 LCY262385:LDG262385 LMU262385:LNC262385 LWQ262385:LWY262385 MGM262385:MGU262385 MQI262385:MQQ262385 NAE262385:NAM262385 NKA262385:NKI262385 NTW262385:NUE262385 ODS262385:OEA262385 ONO262385:ONW262385 OXK262385:OXS262385 PHG262385:PHO262385 PRC262385:PRK262385 QAY262385:QBG262385 QKU262385:QLC262385 QUQ262385:QUY262385 REM262385:REU262385 ROI262385:ROQ262385 RYE262385:RYM262385 SIA262385:SII262385 SRW262385:SSE262385 TBS262385:TCA262385 TLO262385:TLW262385 TVK262385:TVS262385 UFG262385:UFO262385 UPC262385:UPK262385 UYY262385:UZG262385 VIU262385:VJC262385 VSQ262385:VSY262385 WCM262385:WCU262385 WMI262385:WMQ262385 WWE262385:WWM262385 W327921:AE327921 JS327921:KA327921 TO327921:TW327921 ADK327921:ADS327921 ANG327921:ANO327921 AXC327921:AXK327921 BGY327921:BHG327921 BQU327921:BRC327921 CAQ327921:CAY327921 CKM327921:CKU327921 CUI327921:CUQ327921 DEE327921:DEM327921 DOA327921:DOI327921 DXW327921:DYE327921 EHS327921:EIA327921 ERO327921:ERW327921 FBK327921:FBS327921 FLG327921:FLO327921 FVC327921:FVK327921 GEY327921:GFG327921 GOU327921:GPC327921 GYQ327921:GYY327921 HIM327921:HIU327921 HSI327921:HSQ327921 ICE327921:ICM327921 IMA327921:IMI327921 IVW327921:IWE327921 JFS327921:JGA327921 JPO327921:JPW327921 JZK327921:JZS327921 KJG327921:KJO327921 KTC327921:KTK327921 LCY327921:LDG327921 LMU327921:LNC327921 LWQ327921:LWY327921 MGM327921:MGU327921 MQI327921:MQQ327921 NAE327921:NAM327921 NKA327921:NKI327921 NTW327921:NUE327921 ODS327921:OEA327921 ONO327921:ONW327921 OXK327921:OXS327921 PHG327921:PHO327921 PRC327921:PRK327921 QAY327921:QBG327921 QKU327921:QLC327921 QUQ327921:QUY327921 REM327921:REU327921 ROI327921:ROQ327921 RYE327921:RYM327921 SIA327921:SII327921 SRW327921:SSE327921 TBS327921:TCA327921 TLO327921:TLW327921 TVK327921:TVS327921 UFG327921:UFO327921 UPC327921:UPK327921 UYY327921:UZG327921 VIU327921:VJC327921 VSQ327921:VSY327921 WCM327921:WCU327921 WMI327921:WMQ327921 WWE327921:WWM327921 W393457:AE393457 JS393457:KA393457 TO393457:TW393457 ADK393457:ADS393457 ANG393457:ANO393457 AXC393457:AXK393457 BGY393457:BHG393457 BQU393457:BRC393457 CAQ393457:CAY393457 CKM393457:CKU393457 CUI393457:CUQ393457 DEE393457:DEM393457 DOA393457:DOI393457 DXW393457:DYE393457 EHS393457:EIA393457 ERO393457:ERW393457 FBK393457:FBS393457 FLG393457:FLO393457 FVC393457:FVK393457 GEY393457:GFG393457 GOU393457:GPC393457 GYQ393457:GYY393457 HIM393457:HIU393457 HSI393457:HSQ393457 ICE393457:ICM393457 IMA393457:IMI393457 IVW393457:IWE393457 JFS393457:JGA393457 JPO393457:JPW393457 JZK393457:JZS393457 KJG393457:KJO393457 KTC393457:KTK393457 LCY393457:LDG393457 LMU393457:LNC393457 LWQ393457:LWY393457 MGM393457:MGU393457 MQI393457:MQQ393457 NAE393457:NAM393457 NKA393457:NKI393457 NTW393457:NUE393457 ODS393457:OEA393457 ONO393457:ONW393457 OXK393457:OXS393457 PHG393457:PHO393457 PRC393457:PRK393457 QAY393457:QBG393457 QKU393457:QLC393457 QUQ393457:QUY393457 REM393457:REU393457 ROI393457:ROQ393457 RYE393457:RYM393457 SIA393457:SII393457 SRW393457:SSE393457 TBS393457:TCA393457 TLO393457:TLW393457 TVK393457:TVS393457 UFG393457:UFO393457 UPC393457:UPK393457 UYY393457:UZG393457 VIU393457:VJC393457 VSQ393457:VSY393457 WCM393457:WCU393457 WMI393457:WMQ393457 WWE393457:WWM393457 W458993:AE458993 JS458993:KA458993 TO458993:TW458993 ADK458993:ADS458993 ANG458993:ANO458993 AXC458993:AXK458993 BGY458993:BHG458993 BQU458993:BRC458993 CAQ458993:CAY458993 CKM458993:CKU458993 CUI458993:CUQ458993 DEE458993:DEM458993 DOA458993:DOI458993 DXW458993:DYE458993 EHS458993:EIA458993 ERO458993:ERW458993 FBK458993:FBS458993 FLG458993:FLO458993 FVC458993:FVK458993 GEY458993:GFG458993 GOU458993:GPC458993 GYQ458993:GYY458993 HIM458993:HIU458993 HSI458993:HSQ458993 ICE458993:ICM458993 IMA458993:IMI458993 IVW458993:IWE458993 JFS458993:JGA458993 JPO458993:JPW458993 JZK458993:JZS458993 KJG458993:KJO458993 KTC458993:KTK458993 LCY458993:LDG458993 LMU458993:LNC458993 LWQ458993:LWY458993 MGM458993:MGU458993 MQI458993:MQQ458993 NAE458993:NAM458993 NKA458993:NKI458993 NTW458993:NUE458993 ODS458993:OEA458993 ONO458993:ONW458993 OXK458993:OXS458993 PHG458993:PHO458993 PRC458993:PRK458993 QAY458993:QBG458993 QKU458993:QLC458993 QUQ458993:QUY458993 REM458993:REU458993 ROI458993:ROQ458993 RYE458993:RYM458993 SIA458993:SII458993 SRW458993:SSE458993 TBS458993:TCA458993 TLO458993:TLW458993 TVK458993:TVS458993 UFG458993:UFO458993 UPC458993:UPK458993 UYY458993:UZG458993 VIU458993:VJC458993 VSQ458993:VSY458993 WCM458993:WCU458993 WMI458993:WMQ458993 WWE458993:WWM458993 W524529:AE524529 JS524529:KA524529 TO524529:TW524529 ADK524529:ADS524529 ANG524529:ANO524529 AXC524529:AXK524529 BGY524529:BHG524529 BQU524529:BRC524529 CAQ524529:CAY524529 CKM524529:CKU524529 CUI524529:CUQ524529 DEE524529:DEM524529 DOA524529:DOI524529 DXW524529:DYE524529 EHS524529:EIA524529 ERO524529:ERW524529 FBK524529:FBS524529 FLG524529:FLO524529 FVC524529:FVK524529 GEY524529:GFG524529 GOU524529:GPC524529 GYQ524529:GYY524529 HIM524529:HIU524529 HSI524529:HSQ524529 ICE524529:ICM524529 IMA524529:IMI524529 IVW524529:IWE524529 JFS524529:JGA524529 JPO524529:JPW524529 JZK524529:JZS524529 KJG524529:KJO524529 KTC524529:KTK524529 LCY524529:LDG524529 LMU524529:LNC524529 LWQ524529:LWY524529 MGM524529:MGU524529 MQI524529:MQQ524529 NAE524529:NAM524529 NKA524529:NKI524529 NTW524529:NUE524529 ODS524529:OEA524529 ONO524529:ONW524529 OXK524529:OXS524529 PHG524529:PHO524529 PRC524529:PRK524529 QAY524529:QBG524529 QKU524529:QLC524529 QUQ524529:QUY524529 REM524529:REU524529 ROI524529:ROQ524529 RYE524529:RYM524529 SIA524529:SII524529 SRW524529:SSE524529 TBS524529:TCA524529 TLO524529:TLW524529 TVK524529:TVS524529 UFG524529:UFO524529 UPC524529:UPK524529 UYY524529:UZG524529 VIU524529:VJC524529 VSQ524529:VSY524529 WCM524529:WCU524529 WMI524529:WMQ524529 WWE524529:WWM524529 W590065:AE590065 JS590065:KA590065 TO590065:TW590065 ADK590065:ADS590065 ANG590065:ANO590065 AXC590065:AXK590065 BGY590065:BHG590065 BQU590065:BRC590065 CAQ590065:CAY590065 CKM590065:CKU590065 CUI590065:CUQ590065 DEE590065:DEM590065 DOA590065:DOI590065 DXW590065:DYE590065 EHS590065:EIA590065 ERO590065:ERW590065 FBK590065:FBS590065 FLG590065:FLO590065 FVC590065:FVK590065 GEY590065:GFG590065 GOU590065:GPC590065 GYQ590065:GYY590065 HIM590065:HIU590065 HSI590065:HSQ590065 ICE590065:ICM590065 IMA590065:IMI590065 IVW590065:IWE590065 JFS590065:JGA590065 JPO590065:JPW590065 JZK590065:JZS590065 KJG590065:KJO590065 KTC590065:KTK590065 LCY590065:LDG590065 LMU590065:LNC590065 LWQ590065:LWY590065 MGM590065:MGU590065 MQI590065:MQQ590065 NAE590065:NAM590065 NKA590065:NKI590065 NTW590065:NUE590065 ODS590065:OEA590065 ONO590065:ONW590065 OXK590065:OXS590065 PHG590065:PHO590065 PRC590065:PRK590065 QAY590065:QBG590065 QKU590065:QLC590065 QUQ590065:QUY590065 REM590065:REU590065 ROI590065:ROQ590065 RYE590065:RYM590065 SIA590065:SII590065 SRW590065:SSE590065 TBS590065:TCA590065 TLO590065:TLW590065 TVK590065:TVS590065 UFG590065:UFO590065 UPC590065:UPK590065 UYY590065:UZG590065 VIU590065:VJC590065 VSQ590065:VSY590065 WCM590065:WCU590065 WMI590065:WMQ590065 WWE590065:WWM590065 W655601:AE655601 JS655601:KA655601 TO655601:TW655601 ADK655601:ADS655601 ANG655601:ANO655601 AXC655601:AXK655601 BGY655601:BHG655601 BQU655601:BRC655601 CAQ655601:CAY655601 CKM655601:CKU655601 CUI655601:CUQ655601 DEE655601:DEM655601 DOA655601:DOI655601 DXW655601:DYE655601 EHS655601:EIA655601 ERO655601:ERW655601 FBK655601:FBS655601 FLG655601:FLO655601 FVC655601:FVK655601 GEY655601:GFG655601 GOU655601:GPC655601 GYQ655601:GYY655601 HIM655601:HIU655601 HSI655601:HSQ655601 ICE655601:ICM655601 IMA655601:IMI655601 IVW655601:IWE655601 JFS655601:JGA655601 JPO655601:JPW655601 JZK655601:JZS655601 KJG655601:KJO655601 KTC655601:KTK655601 LCY655601:LDG655601 LMU655601:LNC655601 LWQ655601:LWY655601 MGM655601:MGU655601 MQI655601:MQQ655601 NAE655601:NAM655601 NKA655601:NKI655601 NTW655601:NUE655601 ODS655601:OEA655601 ONO655601:ONW655601 OXK655601:OXS655601 PHG655601:PHO655601 PRC655601:PRK655601 QAY655601:QBG655601 QKU655601:QLC655601 QUQ655601:QUY655601 REM655601:REU655601 ROI655601:ROQ655601 RYE655601:RYM655601 SIA655601:SII655601 SRW655601:SSE655601 TBS655601:TCA655601 TLO655601:TLW655601 TVK655601:TVS655601 UFG655601:UFO655601 UPC655601:UPK655601 UYY655601:UZG655601 VIU655601:VJC655601 VSQ655601:VSY655601 WCM655601:WCU655601 WMI655601:WMQ655601 WWE655601:WWM655601 W721137:AE721137 JS721137:KA721137 TO721137:TW721137 ADK721137:ADS721137 ANG721137:ANO721137 AXC721137:AXK721137 BGY721137:BHG721137 BQU721137:BRC721137 CAQ721137:CAY721137 CKM721137:CKU721137 CUI721137:CUQ721137 DEE721137:DEM721137 DOA721137:DOI721137 DXW721137:DYE721137 EHS721137:EIA721137 ERO721137:ERW721137 FBK721137:FBS721137 FLG721137:FLO721137 FVC721137:FVK721137 GEY721137:GFG721137 GOU721137:GPC721137 GYQ721137:GYY721137 HIM721137:HIU721137 HSI721137:HSQ721137 ICE721137:ICM721137 IMA721137:IMI721137 IVW721137:IWE721137 JFS721137:JGA721137 JPO721137:JPW721137 JZK721137:JZS721137 KJG721137:KJO721137 KTC721137:KTK721137 LCY721137:LDG721137 LMU721137:LNC721137 LWQ721137:LWY721137 MGM721137:MGU721137 MQI721137:MQQ721137 NAE721137:NAM721137 NKA721137:NKI721137 NTW721137:NUE721137 ODS721137:OEA721137 ONO721137:ONW721137 OXK721137:OXS721137 PHG721137:PHO721137 PRC721137:PRK721137 QAY721137:QBG721137 QKU721137:QLC721137 QUQ721137:QUY721137 REM721137:REU721137 ROI721137:ROQ721137 RYE721137:RYM721137 SIA721137:SII721137 SRW721137:SSE721137 TBS721137:TCA721137 TLO721137:TLW721137 TVK721137:TVS721137 UFG721137:UFO721137 UPC721137:UPK721137 UYY721137:UZG721137 VIU721137:VJC721137 VSQ721137:VSY721137 WCM721137:WCU721137 WMI721137:WMQ721137 WWE721137:WWM721137 W786673:AE786673 JS786673:KA786673 TO786673:TW786673 ADK786673:ADS786673 ANG786673:ANO786673 AXC786673:AXK786673 BGY786673:BHG786673 BQU786673:BRC786673 CAQ786673:CAY786673 CKM786673:CKU786673 CUI786673:CUQ786673 DEE786673:DEM786673 DOA786673:DOI786673 DXW786673:DYE786673 EHS786673:EIA786673 ERO786673:ERW786673 FBK786673:FBS786673 FLG786673:FLO786673 FVC786673:FVK786673 GEY786673:GFG786673 GOU786673:GPC786673 GYQ786673:GYY786673 HIM786673:HIU786673 HSI786673:HSQ786673 ICE786673:ICM786673 IMA786673:IMI786673 IVW786673:IWE786673 JFS786673:JGA786673 JPO786673:JPW786673 JZK786673:JZS786673 KJG786673:KJO786673 KTC786673:KTK786673 LCY786673:LDG786673 LMU786673:LNC786673 LWQ786673:LWY786673 MGM786673:MGU786673 MQI786673:MQQ786673 NAE786673:NAM786673 NKA786673:NKI786673 NTW786673:NUE786673 ODS786673:OEA786673 ONO786673:ONW786673 OXK786673:OXS786673 PHG786673:PHO786673 PRC786673:PRK786673 QAY786673:QBG786673 QKU786673:QLC786673 QUQ786673:QUY786673 REM786673:REU786673 ROI786673:ROQ786673 RYE786673:RYM786673 SIA786673:SII786673 SRW786673:SSE786673 TBS786673:TCA786673 TLO786673:TLW786673 TVK786673:TVS786673 UFG786673:UFO786673 UPC786673:UPK786673 UYY786673:UZG786673 VIU786673:VJC786673 VSQ786673:VSY786673 WCM786673:WCU786673 WMI786673:WMQ786673 WWE786673:WWM786673 W852209:AE852209 JS852209:KA852209 TO852209:TW852209 ADK852209:ADS852209 ANG852209:ANO852209 AXC852209:AXK852209 BGY852209:BHG852209 BQU852209:BRC852209 CAQ852209:CAY852209 CKM852209:CKU852209 CUI852209:CUQ852209 DEE852209:DEM852209 DOA852209:DOI852209 DXW852209:DYE852209 EHS852209:EIA852209 ERO852209:ERW852209 FBK852209:FBS852209 FLG852209:FLO852209 FVC852209:FVK852209 GEY852209:GFG852209 GOU852209:GPC852209 GYQ852209:GYY852209 HIM852209:HIU852209 HSI852209:HSQ852209 ICE852209:ICM852209 IMA852209:IMI852209 IVW852209:IWE852209 JFS852209:JGA852209 JPO852209:JPW852209 JZK852209:JZS852209 KJG852209:KJO852209 KTC852209:KTK852209 LCY852209:LDG852209 LMU852209:LNC852209 LWQ852209:LWY852209 MGM852209:MGU852209 MQI852209:MQQ852209 NAE852209:NAM852209 NKA852209:NKI852209 NTW852209:NUE852209 ODS852209:OEA852209 ONO852209:ONW852209 OXK852209:OXS852209 PHG852209:PHO852209 PRC852209:PRK852209 QAY852209:QBG852209 QKU852209:QLC852209 QUQ852209:QUY852209 REM852209:REU852209 ROI852209:ROQ852209 RYE852209:RYM852209 SIA852209:SII852209 SRW852209:SSE852209 TBS852209:TCA852209 TLO852209:TLW852209 TVK852209:TVS852209 UFG852209:UFO852209 UPC852209:UPK852209 UYY852209:UZG852209 VIU852209:VJC852209 VSQ852209:VSY852209 WCM852209:WCU852209 WMI852209:WMQ852209 WWE852209:WWM852209 W917745:AE917745 JS917745:KA917745 TO917745:TW917745 ADK917745:ADS917745 ANG917745:ANO917745 AXC917745:AXK917745 BGY917745:BHG917745 BQU917745:BRC917745 CAQ917745:CAY917745 CKM917745:CKU917745 CUI917745:CUQ917745 DEE917745:DEM917745 DOA917745:DOI917745 DXW917745:DYE917745 EHS917745:EIA917745 ERO917745:ERW917745 FBK917745:FBS917745 FLG917745:FLO917745 FVC917745:FVK917745 GEY917745:GFG917745 GOU917745:GPC917745 GYQ917745:GYY917745 HIM917745:HIU917745 HSI917745:HSQ917745 ICE917745:ICM917745 IMA917745:IMI917745 IVW917745:IWE917745 JFS917745:JGA917745 JPO917745:JPW917745 JZK917745:JZS917745 KJG917745:KJO917745 KTC917745:KTK917745 LCY917745:LDG917745 LMU917745:LNC917745 LWQ917745:LWY917745 MGM917745:MGU917745 MQI917745:MQQ917745 NAE917745:NAM917745 NKA917745:NKI917745 NTW917745:NUE917745 ODS917745:OEA917745 ONO917745:ONW917745 OXK917745:OXS917745 PHG917745:PHO917745 PRC917745:PRK917745 QAY917745:QBG917745 QKU917745:QLC917745 QUQ917745:QUY917745 REM917745:REU917745 ROI917745:ROQ917745 RYE917745:RYM917745 SIA917745:SII917745 SRW917745:SSE917745 TBS917745:TCA917745 TLO917745:TLW917745 TVK917745:TVS917745 UFG917745:UFO917745 UPC917745:UPK917745 UYY917745:UZG917745 VIU917745:VJC917745 VSQ917745:VSY917745 WCM917745:WCU917745 WMI917745:WMQ917745 WWE917745:WWM917745 W983281:AE983281 JS983281:KA983281 TO983281:TW983281 ADK983281:ADS983281 ANG983281:ANO983281 AXC983281:AXK983281 BGY983281:BHG983281 BQU983281:BRC983281 CAQ983281:CAY983281 CKM983281:CKU983281 CUI983281:CUQ983281 DEE983281:DEM983281 DOA983281:DOI983281 DXW983281:DYE983281 EHS983281:EIA983281 ERO983281:ERW983281 FBK983281:FBS983281 FLG983281:FLO983281 FVC983281:FVK983281 GEY983281:GFG983281 GOU983281:GPC983281 GYQ983281:GYY983281 HIM983281:HIU983281 HSI983281:HSQ983281 ICE983281:ICM983281 IMA983281:IMI983281 IVW983281:IWE983281 JFS983281:JGA983281 JPO983281:JPW983281 JZK983281:JZS983281 KJG983281:KJO983281 KTC983281:KTK983281 LCY983281:LDG983281 LMU983281:LNC983281 LWQ983281:LWY983281 MGM983281:MGU983281 MQI983281:MQQ983281 NAE983281:NAM983281 NKA983281:NKI983281 NTW983281:NUE983281 ODS983281:OEA983281 ONO983281:ONW983281 OXK983281:OXS983281 PHG983281:PHO983281 PRC983281:PRK983281 QAY983281:QBG983281 QKU983281:QLC983281 QUQ983281:QUY983281 REM983281:REU983281 ROI983281:ROQ983281 RYE983281:RYM983281 SIA983281:SII983281 SRW983281:SSE983281 TBS983281:TCA983281 TLO983281:TLW983281 TVK983281:TVS983281 UFG983281:UFO983281 UPC983281:UPK983281 UYY983281:UZG983281 VIU983281:VJC983281 VSQ983281:VSY983281 WCM983281:WCU983281 WMI983281:WMQ983281 WWE983281:WWM983281 V219:Y219 JR219:JU219 TN219:TQ219 ADJ219:ADM219 ANF219:ANI219 AXB219:AXE219 BGX219:BHA219 BQT219:BQW219 CAP219:CAS219 CKL219:CKO219 CUH219:CUK219 DED219:DEG219 DNZ219:DOC219 DXV219:DXY219 EHR219:EHU219 ERN219:ERQ219 FBJ219:FBM219 FLF219:FLI219 FVB219:FVE219 GEX219:GFA219 GOT219:GOW219 GYP219:GYS219 HIL219:HIO219 HSH219:HSK219 ICD219:ICG219 ILZ219:IMC219 IVV219:IVY219 JFR219:JFU219 JPN219:JPQ219 JZJ219:JZM219 KJF219:KJI219 KTB219:KTE219 LCX219:LDA219 LMT219:LMW219 LWP219:LWS219 MGL219:MGO219 MQH219:MQK219 NAD219:NAG219 NJZ219:NKC219 NTV219:NTY219 ODR219:ODU219 ONN219:ONQ219 OXJ219:OXM219 PHF219:PHI219 PRB219:PRE219 QAX219:QBA219 QKT219:QKW219 QUP219:QUS219 REL219:REO219 ROH219:ROK219 RYD219:RYG219 SHZ219:SIC219 SRV219:SRY219 TBR219:TBU219 TLN219:TLQ219 TVJ219:TVM219 UFF219:UFI219 UPB219:UPE219 UYX219:UZA219 VIT219:VIW219 VSP219:VSS219 WCL219:WCO219 WMH219:WMK219 WWD219:WWG219 V65806:Y65806 JR65806:JU65806 TN65806:TQ65806 ADJ65806:ADM65806 ANF65806:ANI65806 AXB65806:AXE65806 BGX65806:BHA65806 BQT65806:BQW65806 CAP65806:CAS65806 CKL65806:CKO65806 CUH65806:CUK65806 DED65806:DEG65806 DNZ65806:DOC65806 DXV65806:DXY65806 EHR65806:EHU65806 ERN65806:ERQ65806 FBJ65806:FBM65806 FLF65806:FLI65806 FVB65806:FVE65806 GEX65806:GFA65806 GOT65806:GOW65806 GYP65806:GYS65806 HIL65806:HIO65806 HSH65806:HSK65806 ICD65806:ICG65806 ILZ65806:IMC65806 IVV65806:IVY65806 JFR65806:JFU65806 JPN65806:JPQ65806 JZJ65806:JZM65806 KJF65806:KJI65806 KTB65806:KTE65806 LCX65806:LDA65806 LMT65806:LMW65806 LWP65806:LWS65806 MGL65806:MGO65806 MQH65806:MQK65806 NAD65806:NAG65806 NJZ65806:NKC65806 NTV65806:NTY65806 ODR65806:ODU65806 ONN65806:ONQ65806 OXJ65806:OXM65806 PHF65806:PHI65806 PRB65806:PRE65806 QAX65806:QBA65806 QKT65806:QKW65806 QUP65806:QUS65806 REL65806:REO65806 ROH65806:ROK65806 RYD65806:RYG65806 SHZ65806:SIC65806 SRV65806:SRY65806 TBR65806:TBU65806 TLN65806:TLQ65806 TVJ65806:TVM65806 UFF65806:UFI65806 UPB65806:UPE65806 UYX65806:UZA65806 VIT65806:VIW65806 VSP65806:VSS65806 WCL65806:WCO65806 WMH65806:WMK65806 WWD65806:WWG65806 V131342:Y131342 JR131342:JU131342 TN131342:TQ131342 ADJ131342:ADM131342 ANF131342:ANI131342 AXB131342:AXE131342 BGX131342:BHA131342 BQT131342:BQW131342 CAP131342:CAS131342 CKL131342:CKO131342 CUH131342:CUK131342 DED131342:DEG131342 DNZ131342:DOC131342 DXV131342:DXY131342 EHR131342:EHU131342 ERN131342:ERQ131342 FBJ131342:FBM131342 FLF131342:FLI131342 FVB131342:FVE131342 GEX131342:GFA131342 GOT131342:GOW131342 GYP131342:GYS131342 HIL131342:HIO131342 HSH131342:HSK131342 ICD131342:ICG131342 ILZ131342:IMC131342 IVV131342:IVY131342 JFR131342:JFU131342 JPN131342:JPQ131342 JZJ131342:JZM131342 KJF131342:KJI131342 KTB131342:KTE131342 LCX131342:LDA131342 LMT131342:LMW131342 LWP131342:LWS131342 MGL131342:MGO131342 MQH131342:MQK131342 NAD131342:NAG131342 NJZ131342:NKC131342 NTV131342:NTY131342 ODR131342:ODU131342 ONN131342:ONQ131342 OXJ131342:OXM131342 PHF131342:PHI131342 PRB131342:PRE131342 QAX131342:QBA131342 QKT131342:QKW131342 QUP131342:QUS131342 REL131342:REO131342 ROH131342:ROK131342 RYD131342:RYG131342 SHZ131342:SIC131342 SRV131342:SRY131342 TBR131342:TBU131342 TLN131342:TLQ131342 TVJ131342:TVM131342 UFF131342:UFI131342 UPB131342:UPE131342 UYX131342:UZA131342 VIT131342:VIW131342 VSP131342:VSS131342 WCL131342:WCO131342 WMH131342:WMK131342 WWD131342:WWG131342 V196878:Y196878 JR196878:JU196878 TN196878:TQ196878 ADJ196878:ADM196878 ANF196878:ANI196878 AXB196878:AXE196878 BGX196878:BHA196878 BQT196878:BQW196878 CAP196878:CAS196878 CKL196878:CKO196878 CUH196878:CUK196878 DED196878:DEG196878 DNZ196878:DOC196878 DXV196878:DXY196878 EHR196878:EHU196878 ERN196878:ERQ196878 FBJ196878:FBM196878 FLF196878:FLI196878 FVB196878:FVE196878 GEX196878:GFA196878 GOT196878:GOW196878 GYP196878:GYS196878 HIL196878:HIO196878 HSH196878:HSK196878 ICD196878:ICG196878 ILZ196878:IMC196878 IVV196878:IVY196878 JFR196878:JFU196878 JPN196878:JPQ196878 JZJ196878:JZM196878 KJF196878:KJI196878 KTB196878:KTE196878 LCX196878:LDA196878 LMT196878:LMW196878 LWP196878:LWS196878 MGL196878:MGO196878 MQH196878:MQK196878 NAD196878:NAG196878 NJZ196878:NKC196878 NTV196878:NTY196878 ODR196878:ODU196878 ONN196878:ONQ196878 OXJ196878:OXM196878 PHF196878:PHI196878 PRB196878:PRE196878 QAX196878:QBA196878 QKT196878:QKW196878 QUP196878:QUS196878 REL196878:REO196878 ROH196878:ROK196878 RYD196878:RYG196878 SHZ196878:SIC196878 SRV196878:SRY196878 TBR196878:TBU196878 TLN196878:TLQ196878 TVJ196878:TVM196878 UFF196878:UFI196878 UPB196878:UPE196878 UYX196878:UZA196878 VIT196878:VIW196878 VSP196878:VSS196878 WCL196878:WCO196878 WMH196878:WMK196878 WWD196878:WWG196878 V262414:Y262414 JR262414:JU262414 TN262414:TQ262414 ADJ262414:ADM262414 ANF262414:ANI262414 AXB262414:AXE262414 BGX262414:BHA262414 BQT262414:BQW262414 CAP262414:CAS262414 CKL262414:CKO262414 CUH262414:CUK262414 DED262414:DEG262414 DNZ262414:DOC262414 DXV262414:DXY262414 EHR262414:EHU262414 ERN262414:ERQ262414 FBJ262414:FBM262414 FLF262414:FLI262414 FVB262414:FVE262414 GEX262414:GFA262414 GOT262414:GOW262414 GYP262414:GYS262414 HIL262414:HIO262414 HSH262414:HSK262414 ICD262414:ICG262414 ILZ262414:IMC262414 IVV262414:IVY262414 JFR262414:JFU262414 JPN262414:JPQ262414 JZJ262414:JZM262414 KJF262414:KJI262414 KTB262414:KTE262414 LCX262414:LDA262414 LMT262414:LMW262414 LWP262414:LWS262414 MGL262414:MGO262414 MQH262414:MQK262414 NAD262414:NAG262414 NJZ262414:NKC262414 NTV262414:NTY262414 ODR262414:ODU262414 ONN262414:ONQ262414 OXJ262414:OXM262414 PHF262414:PHI262414 PRB262414:PRE262414 QAX262414:QBA262414 QKT262414:QKW262414 QUP262414:QUS262414 REL262414:REO262414 ROH262414:ROK262414 RYD262414:RYG262414 SHZ262414:SIC262414 SRV262414:SRY262414 TBR262414:TBU262414 TLN262414:TLQ262414 TVJ262414:TVM262414 UFF262414:UFI262414 UPB262414:UPE262414 UYX262414:UZA262414 VIT262414:VIW262414 VSP262414:VSS262414 WCL262414:WCO262414 WMH262414:WMK262414 WWD262414:WWG262414 V327950:Y327950 JR327950:JU327950 TN327950:TQ327950 ADJ327950:ADM327950 ANF327950:ANI327950 AXB327950:AXE327950 BGX327950:BHA327950 BQT327950:BQW327950 CAP327950:CAS327950 CKL327950:CKO327950 CUH327950:CUK327950 DED327950:DEG327950 DNZ327950:DOC327950 DXV327950:DXY327950 EHR327950:EHU327950 ERN327950:ERQ327950 FBJ327950:FBM327950 FLF327950:FLI327950 FVB327950:FVE327950 GEX327950:GFA327950 GOT327950:GOW327950 GYP327950:GYS327950 HIL327950:HIO327950 HSH327950:HSK327950 ICD327950:ICG327950 ILZ327950:IMC327950 IVV327950:IVY327950 JFR327950:JFU327950 JPN327950:JPQ327950 JZJ327950:JZM327950 KJF327950:KJI327950 KTB327950:KTE327950 LCX327950:LDA327950 LMT327950:LMW327950 LWP327950:LWS327950 MGL327950:MGO327950 MQH327950:MQK327950 NAD327950:NAG327950 NJZ327950:NKC327950 NTV327950:NTY327950 ODR327950:ODU327950 ONN327950:ONQ327950 OXJ327950:OXM327950 PHF327950:PHI327950 PRB327950:PRE327950 QAX327950:QBA327950 QKT327950:QKW327950 QUP327950:QUS327950 REL327950:REO327950 ROH327950:ROK327950 RYD327950:RYG327950 SHZ327950:SIC327950 SRV327950:SRY327950 TBR327950:TBU327950 TLN327950:TLQ327950 TVJ327950:TVM327950 UFF327950:UFI327950 UPB327950:UPE327950 UYX327950:UZA327950 VIT327950:VIW327950 VSP327950:VSS327950 WCL327950:WCO327950 WMH327950:WMK327950 WWD327950:WWG327950 V393486:Y393486 JR393486:JU393486 TN393486:TQ393486 ADJ393486:ADM393486 ANF393486:ANI393486 AXB393486:AXE393486 BGX393486:BHA393486 BQT393486:BQW393486 CAP393486:CAS393486 CKL393486:CKO393486 CUH393486:CUK393486 DED393486:DEG393486 DNZ393486:DOC393486 DXV393486:DXY393486 EHR393486:EHU393486 ERN393486:ERQ393486 FBJ393486:FBM393486 FLF393486:FLI393486 FVB393486:FVE393486 GEX393486:GFA393486 GOT393486:GOW393486 GYP393486:GYS393486 HIL393486:HIO393486 HSH393486:HSK393486 ICD393486:ICG393486 ILZ393486:IMC393486 IVV393486:IVY393486 JFR393486:JFU393486 JPN393486:JPQ393486 JZJ393486:JZM393486 KJF393486:KJI393486 KTB393486:KTE393486 LCX393486:LDA393486 LMT393486:LMW393486 LWP393486:LWS393486 MGL393486:MGO393486 MQH393486:MQK393486 NAD393486:NAG393486 NJZ393486:NKC393486 NTV393486:NTY393486 ODR393486:ODU393486 ONN393486:ONQ393486 OXJ393486:OXM393486 PHF393486:PHI393486 PRB393486:PRE393486 QAX393486:QBA393486 QKT393486:QKW393486 QUP393486:QUS393486 REL393486:REO393486 ROH393486:ROK393486 RYD393486:RYG393486 SHZ393486:SIC393486 SRV393486:SRY393486 TBR393486:TBU393486 TLN393486:TLQ393486 TVJ393486:TVM393486 UFF393486:UFI393486 UPB393486:UPE393486 UYX393486:UZA393486 VIT393486:VIW393486 VSP393486:VSS393486 WCL393486:WCO393486 WMH393486:WMK393486 WWD393486:WWG393486 V459022:Y459022 JR459022:JU459022 TN459022:TQ459022 ADJ459022:ADM459022 ANF459022:ANI459022 AXB459022:AXE459022 BGX459022:BHA459022 BQT459022:BQW459022 CAP459022:CAS459022 CKL459022:CKO459022 CUH459022:CUK459022 DED459022:DEG459022 DNZ459022:DOC459022 DXV459022:DXY459022 EHR459022:EHU459022 ERN459022:ERQ459022 FBJ459022:FBM459022 FLF459022:FLI459022 FVB459022:FVE459022 GEX459022:GFA459022 GOT459022:GOW459022 GYP459022:GYS459022 HIL459022:HIO459022 HSH459022:HSK459022 ICD459022:ICG459022 ILZ459022:IMC459022 IVV459022:IVY459022 JFR459022:JFU459022 JPN459022:JPQ459022 JZJ459022:JZM459022 KJF459022:KJI459022 KTB459022:KTE459022 LCX459022:LDA459022 LMT459022:LMW459022 LWP459022:LWS459022 MGL459022:MGO459022 MQH459022:MQK459022 NAD459022:NAG459022 NJZ459022:NKC459022 NTV459022:NTY459022 ODR459022:ODU459022 ONN459022:ONQ459022 OXJ459022:OXM459022 PHF459022:PHI459022 PRB459022:PRE459022 QAX459022:QBA459022 QKT459022:QKW459022 QUP459022:QUS459022 REL459022:REO459022 ROH459022:ROK459022 RYD459022:RYG459022 SHZ459022:SIC459022 SRV459022:SRY459022 TBR459022:TBU459022 TLN459022:TLQ459022 TVJ459022:TVM459022 UFF459022:UFI459022 UPB459022:UPE459022 UYX459022:UZA459022 VIT459022:VIW459022 VSP459022:VSS459022 WCL459022:WCO459022 WMH459022:WMK459022 WWD459022:WWG459022 V524558:Y524558 JR524558:JU524558 TN524558:TQ524558 ADJ524558:ADM524558 ANF524558:ANI524558 AXB524558:AXE524558 BGX524558:BHA524558 BQT524558:BQW524558 CAP524558:CAS524558 CKL524558:CKO524558 CUH524558:CUK524558 DED524558:DEG524558 DNZ524558:DOC524558 DXV524558:DXY524558 EHR524558:EHU524558 ERN524558:ERQ524558 FBJ524558:FBM524558 FLF524558:FLI524558 FVB524558:FVE524558 GEX524558:GFA524558 GOT524558:GOW524558 GYP524558:GYS524558 HIL524558:HIO524558 HSH524558:HSK524558 ICD524558:ICG524558 ILZ524558:IMC524558 IVV524558:IVY524558 JFR524558:JFU524558 JPN524558:JPQ524558 JZJ524558:JZM524558 KJF524558:KJI524558 KTB524558:KTE524558 LCX524558:LDA524558 LMT524558:LMW524558 LWP524558:LWS524558 MGL524558:MGO524558 MQH524558:MQK524558 NAD524558:NAG524558 NJZ524558:NKC524558 NTV524558:NTY524558 ODR524558:ODU524558 ONN524558:ONQ524558 OXJ524558:OXM524558 PHF524558:PHI524558 PRB524558:PRE524558 QAX524558:QBA524558 QKT524558:QKW524558 QUP524558:QUS524558 REL524558:REO524558 ROH524558:ROK524558 RYD524558:RYG524558 SHZ524558:SIC524558 SRV524558:SRY524558 TBR524558:TBU524558 TLN524558:TLQ524558 TVJ524558:TVM524558 UFF524558:UFI524558 UPB524558:UPE524558 UYX524558:UZA524558 VIT524558:VIW524558 VSP524558:VSS524558 WCL524558:WCO524558 WMH524558:WMK524558 WWD524558:WWG524558 V590094:Y590094 JR590094:JU590094 TN590094:TQ590094 ADJ590094:ADM590094 ANF590094:ANI590094 AXB590094:AXE590094 BGX590094:BHA590094 BQT590094:BQW590094 CAP590094:CAS590094 CKL590094:CKO590094 CUH590094:CUK590094 DED590094:DEG590094 DNZ590094:DOC590094 DXV590094:DXY590094 EHR590094:EHU590094 ERN590094:ERQ590094 FBJ590094:FBM590094 FLF590094:FLI590094 FVB590094:FVE590094 GEX590094:GFA590094 GOT590094:GOW590094 GYP590094:GYS590094 HIL590094:HIO590094 HSH590094:HSK590094 ICD590094:ICG590094 ILZ590094:IMC590094 IVV590094:IVY590094 JFR590094:JFU590094 JPN590094:JPQ590094 JZJ590094:JZM590094 KJF590094:KJI590094 KTB590094:KTE590094 LCX590094:LDA590094 LMT590094:LMW590094 LWP590094:LWS590094 MGL590094:MGO590094 MQH590094:MQK590094 NAD590094:NAG590094 NJZ590094:NKC590094 NTV590094:NTY590094 ODR590094:ODU590094 ONN590094:ONQ590094 OXJ590094:OXM590094 PHF590094:PHI590094 PRB590094:PRE590094 QAX590094:QBA590094 QKT590094:QKW590094 QUP590094:QUS590094 REL590094:REO590094 ROH590094:ROK590094 RYD590094:RYG590094 SHZ590094:SIC590094 SRV590094:SRY590094 TBR590094:TBU590094 TLN590094:TLQ590094 TVJ590094:TVM590094 UFF590094:UFI590094 UPB590094:UPE590094 UYX590094:UZA590094 VIT590094:VIW590094 VSP590094:VSS590094 WCL590094:WCO590094 WMH590094:WMK590094 WWD590094:WWG590094 V655630:Y655630 JR655630:JU655630 TN655630:TQ655630 ADJ655630:ADM655630 ANF655630:ANI655630 AXB655630:AXE655630 BGX655630:BHA655630 BQT655630:BQW655630 CAP655630:CAS655630 CKL655630:CKO655630 CUH655630:CUK655630 DED655630:DEG655630 DNZ655630:DOC655630 DXV655630:DXY655630 EHR655630:EHU655630 ERN655630:ERQ655630 FBJ655630:FBM655630 FLF655630:FLI655630 FVB655630:FVE655630 GEX655630:GFA655630 GOT655630:GOW655630 GYP655630:GYS655630 HIL655630:HIO655630 HSH655630:HSK655630 ICD655630:ICG655630 ILZ655630:IMC655630 IVV655630:IVY655630 JFR655630:JFU655630 JPN655630:JPQ655630 JZJ655630:JZM655630 KJF655630:KJI655630 KTB655630:KTE655630 LCX655630:LDA655630 LMT655630:LMW655630 LWP655630:LWS655630 MGL655630:MGO655630 MQH655630:MQK655630 NAD655630:NAG655630 NJZ655630:NKC655630 NTV655630:NTY655630 ODR655630:ODU655630 ONN655630:ONQ655630 OXJ655630:OXM655630 PHF655630:PHI655630 PRB655630:PRE655630 QAX655630:QBA655630 QKT655630:QKW655630 QUP655630:QUS655630 REL655630:REO655630 ROH655630:ROK655630 RYD655630:RYG655630 SHZ655630:SIC655630 SRV655630:SRY655630 TBR655630:TBU655630 TLN655630:TLQ655630 TVJ655630:TVM655630 UFF655630:UFI655630 UPB655630:UPE655630 UYX655630:UZA655630 VIT655630:VIW655630 VSP655630:VSS655630 WCL655630:WCO655630 WMH655630:WMK655630 WWD655630:WWG655630 V721166:Y721166 JR721166:JU721166 TN721166:TQ721166 ADJ721166:ADM721166 ANF721166:ANI721166 AXB721166:AXE721166 BGX721166:BHA721166 BQT721166:BQW721166 CAP721166:CAS721166 CKL721166:CKO721166 CUH721166:CUK721166 DED721166:DEG721166 DNZ721166:DOC721166 DXV721166:DXY721166 EHR721166:EHU721166 ERN721166:ERQ721166 FBJ721166:FBM721166 FLF721166:FLI721166 FVB721166:FVE721166 GEX721166:GFA721166 GOT721166:GOW721166 GYP721166:GYS721166 HIL721166:HIO721166 HSH721166:HSK721166 ICD721166:ICG721166 ILZ721166:IMC721166 IVV721166:IVY721166 JFR721166:JFU721166 JPN721166:JPQ721166 JZJ721166:JZM721166 KJF721166:KJI721166 KTB721166:KTE721166 LCX721166:LDA721166 LMT721166:LMW721166 LWP721166:LWS721166 MGL721166:MGO721166 MQH721166:MQK721166 NAD721166:NAG721166 NJZ721166:NKC721166 NTV721166:NTY721166 ODR721166:ODU721166 ONN721166:ONQ721166 OXJ721166:OXM721166 PHF721166:PHI721166 PRB721166:PRE721166 QAX721166:QBA721166 QKT721166:QKW721166 QUP721166:QUS721166 REL721166:REO721166 ROH721166:ROK721166 RYD721166:RYG721166 SHZ721166:SIC721166 SRV721166:SRY721166 TBR721166:TBU721166 TLN721166:TLQ721166 TVJ721166:TVM721166 UFF721166:UFI721166 UPB721166:UPE721166 UYX721166:UZA721166 VIT721166:VIW721166 VSP721166:VSS721166 WCL721166:WCO721166 WMH721166:WMK721166 WWD721166:WWG721166 V786702:Y786702 JR786702:JU786702 TN786702:TQ786702 ADJ786702:ADM786702 ANF786702:ANI786702 AXB786702:AXE786702 BGX786702:BHA786702 BQT786702:BQW786702 CAP786702:CAS786702 CKL786702:CKO786702 CUH786702:CUK786702 DED786702:DEG786702 DNZ786702:DOC786702 DXV786702:DXY786702 EHR786702:EHU786702 ERN786702:ERQ786702 FBJ786702:FBM786702 FLF786702:FLI786702 FVB786702:FVE786702 GEX786702:GFA786702 GOT786702:GOW786702 GYP786702:GYS786702 HIL786702:HIO786702 HSH786702:HSK786702 ICD786702:ICG786702 ILZ786702:IMC786702 IVV786702:IVY786702 JFR786702:JFU786702 JPN786702:JPQ786702 JZJ786702:JZM786702 KJF786702:KJI786702 KTB786702:KTE786702 LCX786702:LDA786702 LMT786702:LMW786702 LWP786702:LWS786702 MGL786702:MGO786702 MQH786702:MQK786702 NAD786702:NAG786702 NJZ786702:NKC786702 NTV786702:NTY786702 ODR786702:ODU786702 ONN786702:ONQ786702 OXJ786702:OXM786702 PHF786702:PHI786702 PRB786702:PRE786702 QAX786702:QBA786702 QKT786702:QKW786702 QUP786702:QUS786702 REL786702:REO786702 ROH786702:ROK786702 RYD786702:RYG786702 SHZ786702:SIC786702 SRV786702:SRY786702 TBR786702:TBU786702 TLN786702:TLQ786702 TVJ786702:TVM786702 UFF786702:UFI786702 UPB786702:UPE786702 UYX786702:UZA786702 VIT786702:VIW786702 VSP786702:VSS786702 WCL786702:WCO786702 WMH786702:WMK786702 WWD786702:WWG786702 V852238:Y852238 JR852238:JU852238 TN852238:TQ852238 ADJ852238:ADM852238 ANF852238:ANI852238 AXB852238:AXE852238 BGX852238:BHA852238 BQT852238:BQW852238 CAP852238:CAS852238 CKL852238:CKO852238 CUH852238:CUK852238 DED852238:DEG852238 DNZ852238:DOC852238 DXV852238:DXY852238 EHR852238:EHU852238 ERN852238:ERQ852238 FBJ852238:FBM852238 FLF852238:FLI852238 FVB852238:FVE852238 GEX852238:GFA852238 GOT852238:GOW852238 GYP852238:GYS852238 HIL852238:HIO852238 HSH852238:HSK852238 ICD852238:ICG852238 ILZ852238:IMC852238 IVV852238:IVY852238 JFR852238:JFU852238 JPN852238:JPQ852238 JZJ852238:JZM852238 KJF852238:KJI852238 KTB852238:KTE852238 LCX852238:LDA852238 LMT852238:LMW852238 LWP852238:LWS852238 MGL852238:MGO852238 MQH852238:MQK852238 NAD852238:NAG852238 NJZ852238:NKC852238 NTV852238:NTY852238 ODR852238:ODU852238 ONN852238:ONQ852238 OXJ852238:OXM852238 PHF852238:PHI852238 PRB852238:PRE852238 QAX852238:QBA852238 QKT852238:QKW852238 QUP852238:QUS852238 REL852238:REO852238 ROH852238:ROK852238 RYD852238:RYG852238 SHZ852238:SIC852238 SRV852238:SRY852238 TBR852238:TBU852238 TLN852238:TLQ852238 TVJ852238:TVM852238 UFF852238:UFI852238 UPB852238:UPE852238 UYX852238:UZA852238 VIT852238:VIW852238 VSP852238:VSS852238 WCL852238:WCO852238 WMH852238:WMK852238 WWD852238:WWG852238 V917774:Y917774 JR917774:JU917774 TN917774:TQ917774 ADJ917774:ADM917774 ANF917774:ANI917774 AXB917774:AXE917774 BGX917774:BHA917774 BQT917774:BQW917774 CAP917774:CAS917774 CKL917774:CKO917774 CUH917774:CUK917774 DED917774:DEG917774 DNZ917774:DOC917774 DXV917774:DXY917774 EHR917774:EHU917774 ERN917774:ERQ917774 FBJ917774:FBM917774 FLF917774:FLI917774 FVB917774:FVE917774 GEX917774:GFA917774 GOT917774:GOW917774 GYP917774:GYS917774 HIL917774:HIO917774 HSH917774:HSK917774 ICD917774:ICG917774 ILZ917774:IMC917774 IVV917774:IVY917774 JFR917774:JFU917774 JPN917774:JPQ917774 JZJ917774:JZM917774 KJF917774:KJI917774 KTB917774:KTE917774 LCX917774:LDA917774 LMT917774:LMW917774 LWP917774:LWS917774 MGL917774:MGO917774 MQH917774:MQK917774 NAD917774:NAG917774 NJZ917774:NKC917774 NTV917774:NTY917774 ODR917774:ODU917774 ONN917774:ONQ917774 OXJ917774:OXM917774 PHF917774:PHI917774 PRB917774:PRE917774 QAX917774:QBA917774 QKT917774:QKW917774 QUP917774:QUS917774 REL917774:REO917774 ROH917774:ROK917774 RYD917774:RYG917774 SHZ917774:SIC917774 SRV917774:SRY917774 TBR917774:TBU917774 TLN917774:TLQ917774 TVJ917774:TVM917774 UFF917774:UFI917774 UPB917774:UPE917774 UYX917774:UZA917774 VIT917774:VIW917774 VSP917774:VSS917774 WCL917774:WCO917774 WMH917774:WMK917774 WWD917774:WWG917774 V983310:Y983310 JR983310:JU983310 TN983310:TQ983310 ADJ983310:ADM983310 ANF983310:ANI983310 AXB983310:AXE983310 BGX983310:BHA983310 BQT983310:BQW983310 CAP983310:CAS983310 CKL983310:CKO983310 CUH983310:CUK983310 DED983310:DEG983310 DNZ983310:DOC983310 DXV983310:DXY983310 EHR983310:EHU983310 ERN983310:ERQ983310 FBJ983310:FBM983310 FLF983310:FLI983310 FVB983310:FVE983310 GEX983310:GFA983310 GOT983310:GOW983310 GYP983310:GYS983310 HIL983310:HIO983310 HSH983310:HSK983310 ICD983310:ICG983310 ILZ983310:IMC983310 IVV983310:IVY983310 JFR983310:JFU983310 JPN983310:JPQ983310 JZJ983310:JZM983310 KJF983310:KJI983310 KTB983310:KTE983310 LCX983310:LDA983310 LMT983310:LMW983310 LWP983310:LWS983310 MGL983310:MGO983310 MQH983310:MQK983310 NAD983310:NAG983310 NJZ983310:NKC983310 NTV983310:NTY983310 ODR983310:ODU983310 ONN983310:ONQ983310 OXJ983310:OXM983310 PHF983310:PHI983310 PRB983310:PRE983310 QAX983310:QBA983310 QKT983310:QKW983310 QUP983310:QUS983310 REL983310:REO983310 ROH983310:ROK983310 RYD983310:RYG983310 SHZ983310:SIC983310 SRV983310:SRY983310 TBR983310:TBU983310 TLN983310:TLQ983310 TVJ983310:TVM983310 UFF983310:UFI983310 UPB983310:UPE983310 UYX983310:UZA983310 VIT983310:VIW983310 VSP983310:VSS983310 WCL983310:WCO983310 WMH983310:WMK983310 WWD983310:WWG983310 V221:Y221 JR221:JU221 TN221:TQ221 ADJ221:ADM221 ANF221:ANI221 AXB221:AXE221 BGX221:BHA221 BQT221:BQW221 CAP221:CAS221 CKL221:CKO221 CUH221:CUK221 DED221:DEG221 DNZ221:DOC221 DXV221:DXY221 EHR221:EHU221 ERN221:ERQ221 FBJ221:FBM221 FLF221:FLI221 FVB221:FVE221 GEX221:GFA221 GOT221:GOW221 GYP221:GYS221 HIL221:HIO221 HSH221:HSK221 ICD221:ICG221 ILZ221:IMC221 IVV221:IVY221 JFR221:JFU221 JPN221:JPQ221 JZJ221:JZM221 KJF221:KJI221 KTB221:KTE221 LCX221:LDA221 LMT221:LMW221 LWP221:LWS221 MGL221:MGO221 MQH221:MQK221 NAD221:NAG221 NJZ221:NKC221 NTV221:NTY221 ODR221:ODU221 ONN221:ONQ221 OXJ221:OXM221 PHF221:PHI221 PRB221:PRE221 QAX221:QBA221 QKT221:QKW221 QUP221:QUS221 REL221:REO221 ROH221:ROK221 RYD221:RYG221 SHZ221:SIC221 SRV221:SRY221 TBR221:TBU221 TLN221:TLQ221 TVJ221:TVM221 UFF221:UFI221 UPB221:UPE221 UYX221:UZA221 VIT221:VIW221 VSP221:VSS221 WCL221:WCO221 WMH221:WMK221 WWD221:WWG221 V65808:Y65808 JR65808:JU65808 TN65808:TQ65808 ADJ65808:ADM65808 ANF65808:ANI65808 AXB65808:AXE65808 BGX65808:BHA65808 BQT65808:BQW65808 CAP65808:CAS65808 CKL65808:CKO65808 CUH65808:CUK65808 DED65808:DEG65808 DNZ65808:DOC65808 DXV65808:DXY65808 EHR65808:EHU65808 ERN65808:ERQ65808 FBJ65808:FBM65808 FLF65808:FLI65808 FVB65808:FVE65808 GEX65808:GFA65808 GOT65808:GOW65808 GYP65808:GYS65808 HIL65808:HIO65808 HSH65808:HSK65808 ICD65808:ICG65808 ILZ65808:IMC65808 IVV65808:IVY65808 JFR65808:JFU65808 JPN65808:JPQ65808 JZJ65808:JZM65808 KJF65808:KJI65808 KTB65808:KTE65808 LCX65808:LDA65808 LMT65808:LMW65808 LWP65808:LWS65808 MGL65808:MGO65808 MQH65808:MQK65808 NAD65808:NAG65808 NJZ65808:NKC65808 NTV65808:NTY65808 ODR65808:ODU65808 ONN65808:ONQ65808 OXJ65808:OXM65808 PHF65808:PHI65808 PRB65808:PRE65808 QAX65808:QBA65808 QKT65808:QKW65808 QUP65808:QUS65808 REL65808:REO65808 ROH65808:ROK65808 RYD65808:RYG65808 SHZ65808:SIC65808 SRV65808:SRY65808 TBR65808:TBU65808 TLN65808:TLQ65808 TVJ65808:TVM65808 UFF65808:UFI65808 UPB65808:UPE65808 UYX65808:UZA65808 VIT65808:VIW65808 VSP65808:VSS65808 WCL65808:WCO65808 WMH65808:WMK65808 WWD65808:WWG65808 V131344:Y131344 JR131344:JU131344 TN131344:TQ131344 ADJ131344:ADM131344 ANF131344:ANI131344 AXB131344:AXE131344 BGX131344:BHA131344 BQT131344:BQW131344 CAP131344:CAS131344 CKL131344:CKO131344 CUH131344:CUK131344 DED131344:DEG131344 DNZ131344:DOC131344 DXV131344:DXY131344 EHR131344:EHU131344 ERN131344:ERQ131344 FBJ131344:FBM131344 FLF131344:FLI131344 FVB131344:FVE131344 GEX131344:GFA131344 GOT131344:GOW131344 GYP131344:GYS131344 HIL131344:HIO131344 HSH131344:HSK131344 ICD131344:ICG131344 ILZ131344:IMC131344 IVV131344:IVY131344 JFR131344:JFU131344 JPN131344:JPQ131344 JZJ131344:JZM131344 KJF131344:KJI131344 KTB131344:KTE131344 LCX131344:LDA131344 LMT131344:LMW131344 LWP131344:LWS131344 MGL131344:MGO131344 MQH131344:MQK131344 NAD131344:NAG131344 NJZ131344:NKC131344 NTV131344:NTY131344 ODR131344:ODU131344 ONN131344:ONQ131344 OXJ131344:OXM131344 PHF131344:PHI131344 PRB131344:PRE131344 QAX131344:QBA131344 QKT131344:QKW131344 QUP131344:QUS131344 REL131344:REO131344 ROH131344:ROK131344 RYD131344:RYG131344 SHZ131344:SIC131344 SRV131344:SRY131344 TBR131344:TBU131344 TLN131344:TLQ131344 TVJ131344:TVM131344 UFF131344:UFI131344 UPB131344:UPE131344 UYX131344:UZA131344 VIT131344:VIW131344 VSP131344:VSS131344 WCL131344:WCO131344 WMH131344:WMK131344 WWD131344:WWG131344 V196880:Y196880 JR196880:JU196880 TN196880:TQ196880 ADJ196880:ADM196880 ANF196880:ANI196880 AXB196880:AXE196880 BGX196880:BHA196880 BQT196880:BQW196880 CAP196880:CAS196880 CKL196880:CKO196880 CUH196880:CUK196880 DED196880:DEG196880 DNZ196880:DOC196880 DXV196880:DXY196880 EHR196880:EHU196880 ERN196880:ERQ196880 FBJ196880:FBM196880 FLF196880:FLI196880 FVB196880:FVE196880 GEX196880:GFA196880 GOT196880:GOW196880 GYP196880:GYS196880 HIL196880:HIO196880 HSH196880:HSK196880 ICD196880:ICG196880 ILZ196880:IMC196880 IVV196880:IVY196880 JFR196880:JFU196880 JPN196880:JPQ196880 JZJ196880:JZM196880 KJF196880:KJI196880 KTB196880:KTE196880 LCX196880:LDA196880 LMT196880:LMW196880 LWP196880:LWS196880 MGL196880:MGO196880 MQH196880:MQK196880 NAD196880:NAG196880 NJZ196880:NKC196880 NTV196880:NTY196880 ODR196880:ODU196880 ONN196880:ONQ196880 OXJ196880:OXM196880 PHF196880:PHI196880 PRB196880:PRE196880 QAX196880:QBA196880 QKT196880:QKW196880 QUP196880:QUS196880 REL196880:REO196880 ROH196880:ROK196880 RYD196880:RYG196880 SHZ196880:SIC196880 SRV196880:SRY196880 TBR196880:TBU196880 TLN196880:TLQ196880 TVJ196880:TVM196880 UFF196880:UFI196880 UPB196880:UPE196880 UYX196880:UZA196880 VIT196880:VIW196880 VSP196880:VSS196880 WCL196880:WCO196880 WMH196880:WMK196880 WWD196880:WWG196880 V262416:Y262416 JR262416:JU262416 TN262416:TQ262416 ADJ262416:ADM262416 ANF262416:ANI262416 AXB262416:AXE262416 BGX262416:BHA262416 BQT262416:BQW262416 CAP262416:CAS262416 CKL262416:CKO262416 CUH262416:CUK262416 DED262416:DEG262416 DNZ262416:DOC262416 DXV262416:DXY262416 EHR262416:EHU262416 ERN262416:ERQ262416 FBJ262416:FBM262416 FLF262416:FLI262416 FVB262416:FVE262416 GEX262416:GFA262416 GOT262416:GOW262416 GYP262416:GYS262416 HIL262416:HIO262416 HSH262416:HSK262416 ICD262416:ICG262416 ILZ262416:IMC262416 IVV262416:IVY262416 JFR262416:JFU262416 JPN262416:JPQ262416 JZJ262416:JZM262416 KJF262416:KJI262416 KTB262416:KTE262416 LCX262416:LDA262416 LMT262416:LMW262416 LWP262416:LWS262416 MGL262416:MGO262416 MQH262416:MQK262416 NAD262416:NAG262416 NJZ262416:NKC262416 NTV262416:NTY262416 ODR262416:ODU262416 ONN262416:ONQ262416 OXJ262416:OXM262416 PHF262416:PHI262416 PRB262416:PRE262416 QAX262416:QBA262416 QKT262416:QKW262416 QUP262416:QUS262416 REL262416:REO262416 ROH262416:ROK262416 RYD262416:RYG262416 SHZ262416:SIC262416 SRV262416:SRY262416 TBR262416:TBU262416 TLN262416:TLQ262416 TVJ262416:TVM262416 UFF262416:UFI262416 UPB262416:UPE262416 UYX262416:UZA262416 VIT262416:VIW262416 VSP262416:VSS262416 WCL262416:WCO262416 WMH262416:WMK262416 WWD262416:WWG262416 V327952:Y327952 JR327952:JU327952 TN327952:TQ327952 ADJ327952:ADM327952 ANF327952:ANI327952 AXB327952:AXE327952 BGX327952:BHA327952 BQT327952:BQW327952 CAP327952:CAS327952 CKL327952:CKO327952 CUH327952:CUK327952 DED327952:DEG327952 DNZ327952:DOC327952 DXV327952:DXY327952 EHR327952:EHU327952 ERN327952:ERQ327952 FBJ327952:FBM327952 FLF327952:FLI327952 FVB327952:FVE327952 GEX327952:GFA327952 GOT327952:GOW327952 GYP327952:GYS327952 HIL327952:HIO327952 HSH327952:HSK327952 ICD327952:ICG327952 ILZ327952:IMC327952 IVV327952:IVY327952 JFR327952:JFU327952 JPN327952:JPQ327952 JZJ327952:JZM327952 KJF327952:KJI327952 KTB327952:KTE327952 LCX327952:LDA327952 LMT327952:LMW327952 LWP327952:LWS327952 MGL327952:MGO327952 MQH327952:MQK327952 NAD327952:NAG327952 NJZ327952:NKC327952 NTV327952:NTY327952 ODR327952:ODU327952 ONN327952:ONQ327952 OXJ327952:OXM327952 PHF327952:PHI327952 PRB327952:PRE327952 QAX327952:QBA327952 QKT327952:QKW327952 QUP327952:QUS327952 REL327952:REO327952 ROH327952:ROK327952 RYD327952:RYG327952 SHZ327952:SIC327952 SRV327952:SRY327952 TBR327952:TBU327952 TLN327952:TLQ327952 TVJ327952:TVM327952 UFF327952:UFI327952 UPB327952:UPE327952 UYX327952:UZA327952 VIT327952:VIW327952 VSP327952:VSS327952 WCL327952:WCO327952 WMH327952:WMK327952 WWD327952:WWG327952 V393488:Y393488 JR393488:JU393488 TN393488:TQ393488 ADJ393488:ADM393488 ANF393488:ANI393488 AXB393488:AXE393488 BGX393488:BHA393488 BQT393488:BQW393488 CAP393488:CAS393488 CKL393488:CKO393488 CUH393488:CUK393488 DED393488:DEG393488 DNZ393488:DOC393488 DXV393488:DXY393488 EHR393488:EHU393488 ERN393488:ERQ393488 FBJ393488:FBM393488 FLF393488:FLI393488 FVB393488:FVE393488 GEX393488:GFA393488 GOT393488:GOW393488 GYP393488:GYS393488 HIL393488:HIO393488 HSH393488:HSK393488 ICD393488:ICG393488 ILZ393488:IMC393488 IVV393488:IVY393488 JFR393488:JFU393488 JPN393488:JPQ393488 JZJ393488:JZM393488 KJF393488:KJI393488 KTB393488:KTE393488 LCX393488:LDA393488 LMT393488:LMW393488 LWP393488:LWS393488 MGL393488:MGO393488 MQH393488:MQK393488 NAD393488:NAG393488 NJZ393488:NKC393488 NTV393488:NTY393488 ODR393488:ODU393488 ONN393488:ONQ393488 OXJ393488:OXM393488 PHF393488:PHI393488 PRB393488:PRE393488 QAX393488:QBA393488 QKT393488:QKW393488 QUP393488:QUS393488 REL393488:REO393488 ROH393488:ROK393488 RYD393488:RYG393488 SHZ393488:SIC393488 SRV393488:SRY393488 TBR393488:TBU393488 TLN393488:TLQ393488 TVJ393488:TVM393488 UFF393488:UFI393488 UPB393488:UPE393488 UYX393488:UZA393488 VIT393488:VIW393488 VSP393488:VSS393488 WCL393488:WCO393488 WMH393488:WMK393488 WWD393488:WWG393488 V459024:Y459024 JR459024:JU459024 TN459024:TQ459024 ADJ459024:ADM459024 ANF459024:ANI459024 AXB459024:AXE459024 BGX459024:BHA459024 BQT459024:BQW459024 CAP459024:CAS459024 CKL459024:CKO459024 CUH459024:CUK459024 DED459024:DEG459024 DNZ459024:DOC459024 DXV459024:DXY459024 EHR459024:EHU459024 ERN459024:ERQ459024 FBJ459024:FBM459024 FLF459024:FLI459024 FVB459024:FVE459024 GEX459024:GFA459024 GOT459024:GOW459024 GYP459024:GYS459024 HIL459024:HIO459024 HSH459024:HSK459024 ICD459024:ICG459024 ILZ459024:IMC459024 IVV459024:IVY459024 JFR459024:JFU459024 JPN459024:JPQ459024 JZJ459024:JZM459024 KJF459024:KJI459024 KTB459024:KTE459024 LCX459024:LDA459024 LMT459024:LMW459024 LWP459024:LWS459024 MGL459024:MGO459024 MQH459024:MQK459024 NAD459024:NAG459024 NJZ459024:NKC459024 NTV459024:NTY459024 ODR459024:ODU459024 ONN459024:ONQ459024 OXJ459024:OXM459024 PHF459024:PHI459024 PRB459024:PRE459024 QAX459024:QBA459024 QKT459024:QKW459024 QUP459024:QUS459024 REL459024:REO459024 ROH459024:ROK459024 RYD459024:RYG459024 SHZ459024:SIC459024 SRV459024:SRY459024 TBR459024:TBU459024 TLN459024:TLQ459024 TVJ459024:TVM459024 UFF459024:UFI459024 UPB459024:UPE459024 UYX459024:UZA459024 VIT459024:VIW459024 VSP459024:VSS459024 WCL459024:WCO459024 WMH459024:WMK459024 WWD459024:WWG459024 V524560:Y524560 JR524560:JU524560 TN524560:TQ524560 ADJ524560:ADM524560 ANF524560:ANI524560 AXB524560:AXE524560 BGX524560:BHA524560 BQT524560:BQW524560 CAP524560:CAS524560 CKL524560:CKO524560 CUH524560:CUK524560 DED524560:DEG524560 DNZ524560:DOC524560 DXV524560:DXY524560 EHR524560:EHU524560 ERN524560:ERQ524560 FBJ524560:FBM524560 FLF524560:FLI524560 FVB524560:FVE524560 GEX524560:GFA524560 GOT524560:GOW524560 GYP524560:GYS524560 HIL524560:HIO524560 HSH524560:HSK524560 ICD524560:ICG524560 ILZ524560:IMC524560 IVV524560:IVY524560 JFR524560:JFU524560 JPN524560:JPQ524560 JZJ524560:JZM524560 KJF524560:KJI524560 KTB524560:KTE524560 LCX524560:LDA524560 LMT524560:LMW524560 LWP524560:LWS524560 MGL524560:MGO524560 MQH524560:MQK524560 NAD524560:NAG524560 NJZ524560:NKC524560 NTV524560:NTY524560 ODR524560:ODU524560 ONN524560:ONQ524560 OXJ524560:OXM524560 PHF524560:PHI524560 PRB524560:PRE524560 QAX524560:QBA524560 QKT524560:QKW524560 QUP524560:QUS524560 REL524560:REO524560 ROH524560:ROK524560 RYD524560:RYG524560 SHZ524560:SIC524560 SRV524560:SRY524560 TBR524560:TBU524560 TLN524560:TLQ524560 TVJ524560:TVM524560 UFF524560:UFI524560 UPB524560:UPE524560 UYX524560:UZA524560 VIT524560:VIW524560 VSP524560:VSS524560 WCL524560:WCO524560 WMH524560:WMK524560 WWD524560:WWG524560 V590096:Y590096 JR590096:JU590096 TN590096:TQ590096 ADJ590096:ADM590096 ANF590096:ANI590096 AXB590096:AXE590096 BGX590096:BHA590096 BQT590096:BQW590096 CAP590096:CAS590096 CKL590096:CKO590096 CUH590096:CUK590096 DED590096:DEG590096 DNZ590096:DOC590096 DXV590096:DXY590096 EHR590096:EHU590096 ERN590096:ERQ590096 FBJ590096:FBM590096 FLF590096:FLI590096 FVB590096:FVE590096 GEX590096:GFA590096 GOT590096:GOW590096 GYP590096:GYS590096 HIL590096:HIO590096 HSH590096:HSK590096 ICD590096:ICG590096 ILZ590096:IMC590096 IVV590096:IVY590096 JFR590096:JFU590096 JPN590096:JPQ590096 JZJ590096:JZM590096 KJF590096:KJI590096 KTB590096:KTE590096 LCX590096:LDA590096 LMT590096:LMW590096 LWP590096:LWS590096 MGL590096:MGO590096 MQH590096:MQK590096 NAD590096:NAG590096 NJZ590096:NKC590096 NTV590096:NTY590096 ODR590096:ODU590096 ONN590096:ONQ590096 OXJ590096:OXM590096 PHF590096:PHI590096 PRB590096:PRE590096 QAX590096:QBA590096 QKT590096:QKW590096 QUP590096:QUS590096 REL590096:REO590096 ROH590096:ROK590096 RYD590096:RYG590096 SHZ590096:SIC590096 SRV590096:SRY590096 TBR590096:TBU590096 TLN590096:TLQ590096 TVJ590096:TVM590096 UFF590096:UFI590096 UPB590096:UPE590096 UYX590096:UZA590096 VIT590096:VIW590096 VSP590096:VSS590096 WCL590096:WCO590096 WMH590096:WMK590096 WWD590096:WWG590096 V655632:Y655632 JR655632:JU655632 TN655632:TQ655632 ADJ655632:ADM655632 ANF655632:ANI655632 AXB655632:AXE655632 BGX655632:BHA655632 BQT655632:BQW655632 CAP655632:CAS655632 CKL655632:CKO655632 CUH655632:CUK655632 DED655632:DEG655632 DNZ655632:DOC655632 DXV655632:DXY655632 EHR655632:EHU655632 ERN655632:ERQ655632 FBJ655632:FBM655632 FLF655632:FLI655632 FVB655632:FVE655632 GEX655632:GFA655632 GOT655632:GOW655632 GYP655632:GYS655632 HIL655632:HIO655632 HSH655632:HSK655632 ICD655632:ICG655632 ILZ655632:IMC655632 IVV655632:IVY655632 JFR655632:JFU655632 JPN655632:JPQ655632 JZJ655632:JZM655632 KJF655632:KJI655632 KTB655632:KTE655632 LCX655632:LDA655632 LMT655632:LMW655632 LWP655632:LWS655632 MGL655632:MGO655632 MQH655632:MQK655632 NAD655632:NAG655632 NJZ655632:NKC655632 NTV655632:NTY655632 ODR655632:ODU655632 ONN655632:ONQ655632 OXJ655632:OXM655632 PHF655632:PHI655632 PRB655632:PRE655632 QAX655632:QBA655632 QKT655632:QKW655632 QUP655632:QUS655632 REL655632:REO655632 ROH655632:ROK655632 RYD655632:RYG655632 SHZ655632:SIC655632 SRV655632:SRY655632 TBR655632:TBU655632 TLN655632:TLQ655632 TVJ655632:TVM655632 UFF655632:UFI655632 UPB655632:UPE655632 UYX655632:UZA655632 VIT655632:VIW655632 VSP655632:VSS655632 WCL655632:WCO655632 WMH655632:WMK655632 WWD655632:WWG655632 V721168:Y721168 JR721168:JU721168 TN721168:TQ721168 ADJ721168:ADM721168 ANF721168:ANI721168 AXB721168:AXE721168 BGX721168:BHA721168 BQT721168:BQW721168 CAP721168:CAS721168 CKL721168:CKO721168 CUH721168:CUK721168 DED721168:DEG721168 DNZ721168:DOC721168 DXV721168:DXY721168 EHR721168:EHU721168 ERN721168:ERQ721168 FBJ721168:FBM721168 FLF721168:FLI721168 FVB721168:FVE721168 GEX721168:GFA721168 GOT721168:GOW721168 GYP721168:GYS721168 HIL721168:HIO721168 HSH721168:HSK721168 ICD721168:ICG721168 ILZ721168:IMC721168 IVV721168:IVY721168 JFR721168:JFU721168 JPN721168:JPQ721168 JZJ721168:JZM721168 KJF721168:KJI721168 KTB721168:KTE721168 LCX721168:LDA721168 LMT721168:LMW721168 LWP721168:LWS721168 MGL721168:MGO721168 MQH721168:MQK721168 NAD721168:NAG721168 NJZ721168:NKC721168 NTV721168:NTY721168 ODR721168:ODU721168 ONN721168:ONQ721168 OXJ721168:OXM721168 PHF721168:PHI721168 PRB721168:PRE721168 QAX721168:QBA721168 QKT721168:QKW721168 QUP721168:QUS721168 REL721168:REO721168 ROH721168:ROK721168 RYD721168:RYG721168 SHZ721168:SIC721168 SRV721168:SRY721168 TBR721168:TBU721168 TLN721168:TLQ721168 TVJ721168:TVM721168 UFF721168:UFI721168 UPB721168:UPE721168 UYX721168:UZA721168 VIT721168:VIW721168 VSP721168:VSS721168 WCL721168:WCO721168 WMH721168:WMK721168 WWD721168:WWG721168 V786704:Y786704 JR786704:JU786704 TN786704:TQ786704 ADJ786704:ADM786704 ANF786704:ANI786704 AXB786704:AXE786704 BGX786704:BHA786704 BQT786704:BQW786704 CAP786704:CAS786704 CKL786704:CKO786704 CUH786704:CUK786704 DED786704:DEG786704 DNZ786704:DOC786704 DXV786704:DXY786704 EHR786704:EHU786704 ERN786704:ERQ786704 FBJ786704:FBM786704 FLF786704:FLI786704 FVB786704:FVE786704 GEX786704:GFA786704 GOT786704:GOW786704 GYP786704:GYS786704 HIL786704:HIO786704 HSH786704:HSK786704 ICD786704:ICG786704 ILZ786704:IMC786704 IVV786704:IVY786704 JFR786704:JFU786704 JPN786704:JPQ786704 JZJ786704:JZM786704 KJF786704:KJI786704 KTB786704:KTE786704 LCX786704:LDA786704 LMT786704:LMW786704 LWP786704:LWS786704 MGL786704:MGO786704 MQH786704:MQK786704 NAD786704:NAG786704 NJZ786704:NKC786704 NTV786704:NTY786704 ODR786704:ODU786704 ONN786704:ONQ786704 OXJ786704:OXM786704 PHF786704:PHI786704 PRB786704:PRE786704 QAX786704:QBA786704 QKT786704:QKW786704 QUP786704:QUS786704 REL786704:REO786704 ROH786704:ROK786704 RYD786704:RYG786704 SHZ786704:SIC786704 SRV786704:SRY786704 TBR786704:TBU786704 TLN786704:TLQ786704 TVJ786704:TVM786704 UFF786704:UFI786704 UPB786704:UPE786704 UYX786704:UZA786704 VIT786704:VIW786704 VSP786704:VSS786704 WCL786704:WCO786704 WMH786704:WMK786704 WWD786704:WWG786704 V852240:Y852240 JR852240:JU852240 TN852240:TQ852240 ADJ852240:ADM852240 ANF852240:ANI852240 AXB852240:AXE852240 BGX852240:BHA852240 BQT852240:BQW852240 CAP852240:CAS852240 CKL852240:CKO852240 CUH852240:CUK852240 DED852240:DEG852240 DNZ852240:DOC852240 DXV852240:DXY852240 EHR852240:EHU852240 ERN852240:ERQ852240 FBJ852240:FBM852240 FLF852240:FLI852240 FVB852240:FVE852240 GEX852240:GFA852240 GOT852240:GOW852240 GYP852240:GYS852240 HIL852240:HIO852240 HSH852240:HSK852240 ICD852240:ICG852240 ILZ852240:IMC852240 IVV852240:IVY852240 JFR852240:JFU852240 JPN852240:JPQ852240 JZJ852240:JZM852240 KJF852240:KJI852240 KTB852240:KTE852240 LCX852240:LDA852240 LMT852240:LMW852240 LWP852240:LWS852240 MGL852240:MGO852240 MQH852240:MQK852240 NAD852240:NAG852240 NJZ852240:NKC852240 NTV852240:NTY852240 ODR852240:ODU852240 ONN852240:ONQ852240 OXJ852240:OXM852240 PHF852240:PHI852240 PRB852240:PRE852240 QAX852240:QBA852240 QKT852240:QKW852240 QUP852240:QUS852240 REL852240:REO852240 ROH852240:ROK852240 RYD852240:RYG852240 SHZ852240:SIC852240 SRV852240:SRY852240 TBR852240:TBU852240 TLN852240:TLQ852240 TVJ852240:TVM852240 UFF852240:UFI852240 UPB852240:UPE852240 UYX852240:UZA852240 VIT852240:VIW852240 VSP852240:VSS852240 WCL852240:WCO852240 WMH852240:WMK852240 WWD852240:WWG852240 V917776:Y917776 JR917776:JU917776 TN917776:TQ917776 ADJ917776:ADM917776 ANF917776:ANI917776 AXB917776:AXE917776 BGX917776:BHA917776 BQT917776:BQW917776 CAP917776:CAS917776 CKL917776:CKO917776 CUH917776:CUK917776 DED917776:DEG917776 DNZ917776:DOC917776 DXV917776:DXY917776 EHR917776:EHU917776 ERN917776:ERQ917776 FBJ917776:FBM917776 FLF917776:FLI917776 FVB917776:FVE917776 GEX917776:GFA917776 GOT917776:GOW917776 GYP917776:GYS917776 HIL917776:HIO917776 HSH917776:HSK917776 ICD917776:ICG917776 ILZ917776:IMC917776 IVV917776:IVY917776 JFR917776:JFU917776 JPN917776:JPQ917776 JZJ917776:JZM917776 KJF917776:KJI917776 KTB917776:KTE917776 LCX917776:LDA917776 LMT917776:LMW917776 LWP917776:LWS917776 MGL917776:MGO917776 MQH917776:MQK917776 NAD917776:NAG917776 NJZ917776:NKC917776 NTV917776:NTY917776 ODR917776:ODU917776 ONN917776:ONQ917776 OXJ917776:OXM917776 PHF917776:PHI917776 PRB917776:PRE917776 QAX917776:QBA917776 QKT917776:QKW917776 QUP917776:QUS917776 REL917776:REO917776 ROH917776:ROK917776 RYD917776:RYG917776 SHZ917776:SIC917776 SRV917776:SRY917776 TBR917776:TBU917776 TLN917776:TLQ917776 TVJ917776:TVM917776 UFF917776:UFI917776 UPB917776:UPE917776 UYX917776:UZA917776 VIT917776:VIW917776 VSP917776:VSS917776 WCL917776:WCO917776 WMH917776:WMK917776 WWD917776:WWG917776 V983312:Y983312 JR983312:JU983312 TN983312:TQ983312 ADJ983312:ADM983312 ANF983312:ANI983312 AXB983312:AXE983312 BGX983312:BHA983312 BQT983312:BQW983312 CAP983312:CAS983312 CKL983312:CKO983312 CUH983312:CUK983312 DED983312:DEG983312 DNZ983312:DOC983312 DXV983312:DXY983312 EHR983312:EHU983312 ERN983312:ERQ983312 FBJ983312:FBM983312 FLF983312:FLI983312 FVB983312:FVE983312 GEX983312:GFA983312 GOT983312:GOW983312 GYP983312:GYS983312 HIL983312:HIO983312 HSH983312:HSK983312 ICD983312:ICG983312 ILZ983312:IMC983312 IVV983312:IVY983312 JFR983312:JFU983312 JPN983312:JPQ983312 JZJ983312:JZM983312 KJF983312:KJI983312 KTB983312:KTE983312 LCX983312:LDA983312 LMT983312:LMW983312 LWP983312:LWS983312 MGL983312:MGO983312 MQH983312:MQK983312 NAD983312:NAG983312 NJZ983312:NKC983312 NTV983312:NTY983312 ODR983312:ODU983312 ONN983312:ONQ983312 OXJ983312:OXM983312 PHF983312:PHI983312 PRB983312:PRE983312 QAX983312:QBA983312 QKT983312:QKW983312 QUP983312:QUS983312 REL983312:REO983312 ROH983312:ROK983312 RYD983312:RYG983312 SHZ983312:SIC983312 SRV983312:SRY983312 TBR983312:TBU983312 TLN983312:TLQ983312 TVJ983312:TVM983312 UFF983312:UFI983312 UPB983312:UPE983312 UYX983312:UZA983312 VIT983312:VIW983312 VSP983312:VSS983312 WCL983312:WCO983312 WMH983312:WMK983312 WWD983312:WWG983312 V223:Y223 JR223:JU223 TN223:TQ223 ADJ223:ADM223 ANF223:ANI223 AXB223:AXE223 BGX223:BHA223 BQT223:BQW223 CAP223:CAS223 CKL223:CKO223 CUH223:CUK223 DED223:DEG223 DNZ223:DOC223 DXV223:DXY223 EHR223:EHU223 ERN223:ERQ223 FBJ223:FBM223 FLF223:FLI223 FVB223:FVE223 GEX223:GFA223 GOT223:GOW223 GYP223:GYS223 HIL223:HIO223 HSH223:HSK223 ICD223:ICG223 ILZ223:IMC223 IVV223:IVY223 JFR223:JFU223 JPN223:JPQ223 JZJ223:JZM223 KJF223:KJI223 KTB223:KTE223 LCX223:LDA223 LMT223:LMW223 LWP223:LWS223 MGL223:MGO223 MQH223:MQK223 NAD223:NAG223 NJZ223:NKC223 NTV223:NTY223 ODR223:ODU223 ONN223:ONQ223 OXJ223:OXM223 PHF223:PHI223 PRB223:PRE223 QAX223:QBA223 QKT223:QKW223 QUP223:QUS223 REL223:REO223 ROH223:ROK223 RYD223:RYG223 SHZ223:SIC223 SRV223:SRY223 TBR223:TBU223 TLN223:TLQ223 TVJ223:TVM223 UFF223:UFI223 UPB223:UPE223 UYX223:UZA223 VIT223:VIW223 VSP223:VSS223 WCL223:WCO223 WMH223:WMK223 WWD223:WWG223 V65810:Y65810 JR65810:JU65810 TN65810:TQ65810 ADJ65810:ADM65810 ANF65810:ANI65810 AXB65810:AXE65810 BGX65810:BHA65810 BQT65810:BQW65810 CAP65810:CAS65810 CKL65810:CKO65810 CUH65810:CUK65810 DED65810:DEG65810 DNZ65810:DOC65810 DXV65810:DXY65810 EHR65810:EHU65810 ERN65810:ERQ65810 FBJ65810:FBM65810 FLF65810:FLI65810 FVB65810:FVE65810 GEX65810:GFA65810 GOT65810:GOW65810 GYP65810:GYS65810 HIL65810:HIO65810 HSH65810:HSK65810 ICD65810:ICG65810 ILZ65810:IMC65810 IVV65810:IVY65810 JFR65810:JFU65810 JPN65810:JPQ65810 JZJ65810:JZM65810 KJF65810:KJI65810 KTB65810:KTE65810 LCX65810:LDA65810 LMT65810:LMW65810 LWP65810:LWS65810 MGL65810:MGO65810 MQH65810:MQK65810 NAD65810:NAG65810 NJZ65810:NKC65810 NTV65810:NTY65810 ODR65810:ODU65810 ONN65810:ONQ65810 OXJ65810:OXM65810 PHF65810:PHI65810 PRB65810:PRE65810 QAX65810:QBA65810 QKT65810:QKW65810 QUP65810:QUS65810 REL65810:REO65810 ROH65810:ROK65810 RYD65810:RYG65810 SHZ65810:SIC65810 SRV65810:SRY65810 TBR65810:TBU65810 TLN65810:TLQ65810 TVJ65810:TVM65810 UFF65810:UFI65810 UPB65810:UPE65810 UYX65810:UZA65810 VIT65810:VIW65810 VSP65810:VSS65810 WCL65810:WCO65810 WMH65810:WMK65810 WWD65810:WWG65810 V131346:Y131346 JR131346:JU131346 TN131346:TQ131346 ADJ131346:ADM131346 ANF131346:ANI131346 AXB131346:AXE131346 BGX131346:BHA131346 BQT131346:BQW131346 CAP131346:CAS131346 CKL131346:CKO131346 CUH131346:CUK131346 DED131346:DEG131346 DNZ131346:DOC131346 DXV131346:DXY131346 EHR131346:EHU131346 ERN131346:ERQ131346 FBJ131346:FBM131346 FLF131346:FLI131346 FVB131346:FVE131346 GEX131346:GFA131346 GOT131346:GOW131346 GYP131346:GYS131346 HIL131346:HIO131346 HSH131346:HSK131346 ICD131346:ICG131346 ILZ131346:IMC131346 IVV131346:IVY131346 JFR131346:JFU131346 JPN131346:JPQ131346 JZJ131346:JZM131346 KJF131346:KJI131346 KTB131346:KTE131346 LCX131346:LDA131346 LMT131346:LMW131346 LWP131346:LWS131346 MGL131346:MGO131346 MQH131346:MQK131346 NAD131346:NAG131346 NJZ131346:NKC131346 NTV131346:NTY131346 ODR131346:ODU131346 ONN131346:ONQ131346 OXJ131346:OXM131346 PHF131346:PHI131346 PRB131346:PRE131346 QAX131346:QBA131346 QKT131346:QKW131346 QUP131346:QUS131346 REL131346:REO131346 ROH131346:ROK131346 RYD131346:RYG131346 SHZ131346:SIC131346 SRV131346:SRY131346 TBR131346:TBU131346 TLN131346:TLQ131346 TVJ131346:TVM131346 UFF131346:UFI131346 UPB131346:UPE131346 UYX131346:UZA131346 VIT131346:VIW131346 VSP131346:VSS131346 WCL131346:WCO131346 WMH131346:WMK131346 WWD131346:WWG131346 V196882:Y196882 JR196882:JU196882 TN196882:TQ196882 ADJ196882:ADM196882 ANF196882:ANI196882 AXB196882:AXE196882 BGX196882:BHA196882 BQT196882:BQW196882 CAP196882:CAS196882 CKL196882:CKO196882 CUH196882:CUK196882 DED196882:DEG196882 DNZ196882:DOC196882 DXV196882:DXY196882 EHR196882:EHU196882 ERN196882:ERQ196882 FBJ196882:FBM196882 FLF196882:FLI196882 FVB196882:FVE196882 GEX196882:GFA196882 GOT196882:GOW196882 GYP196882:GYS196882 HIL196882:HIO196882 HSH196882:HSK196882 ICD196882:ICG196882 ILZ196882:IMC196882 IVV196882:IVY196882 JFR196882:JFU196882 JPN196882:JPQ196882 JZJ196882:JZM196882 KJF196882:KJI196882 KTB196882:KTE196882 LCX196882:LDA196882 LMT196882:LMW196882 LWP196882:LWS196882 MGL196882:MGO196882 MQH196882:MQK196882 NAD196882:NAG196882 NJZ196882:NKC196882 NTV196882:NTY196882 ODR196882:ODU196882 ONN196882:ONQ196882 OXJ196882:OXM196882 PHF196882:PHI196882 PRB196882:PRE196882 QAX196882:QBA196882 QKT196882:QKW196882 QUP196882:QUS196882 REL196882:REO196882 ROH196882:ROK196882 RYD196882:RYG196882 SHZ196882:SIC196882 SRV196882:SRY196882 TBR196882:TBU196882 TLN196882:TLQ196882 TVJ196882:TVM196882 UFF196882:UFI196882 UPB196882:UPE196882 UYX196882:UZA196882 VIT196882:VIW196882 VSP196882:VSS196882 WCL196882:WCO196882 WMH196882:WMK196882 WWD196882:WWG196882 V262418:Y262418 JR262418:JU262418 TN262418:TQ262418 ADJ262418:ADM262418 ANF262418:ANI262418 AXB262418:AXE262418 BGX262418:BHA262418 BQT262418:BQW262418 CAP262418:CAS262418 CKL262418:CKO262418 CUH262418:CUK262418 DED262418:DEG262418 DNZ262418:DOC262418 DXV262418:DXY262418 EHR262418:EHU262418 ERN262418:ERQ262418 FBJ262418:FBM262418 FLF262418:FLI262418 FVB262418:FVE262418 GEX262418:GFA262418 GOT262418:GOW262418 GYP262418:GYS262418 HIL262418:HIO262418 HSH262418:HSK262418 ICD262418:ICG262418 ILZ262418:IMC262418 IVV262418:IVY262418 JFR262418:JFU262418 JPN262418:JPQ262418 JZJ262418:JZM262418 KJF262418:KJI262418 KTB262418:KTE262418 LCX262418:LDA262418 LMT262418:LMW262418 LWP262418:LWS262418 MGL262418:MGO262418 MQH262418:MQK262418 NAD262418:NAG262418 NJZ262418:NKC262418 NTV262418:NTY262418 ODR262418:ODU262418 ONN262418:ONQ262418 OXJ262418:OXM262418 PHF262418:PHI262418 PRB262418:PRE262418 QAX262418:QBA262418 QKT262418:QKW262418 QUP262418:QUS262418 REL262418:REO262418 ROH262418:ROK262418 RYD262418:RYG262418 SHZ262418:SIC262418 SRV262418:SRY262418 TBR262418:TBU262418 TLN262418:TLQ262418 TVJ262418:TVM262418 UFF262418:UFI262418 UPB262418:UPE262418 UYX262418:UZA262418 VIT262418:VIW262418 VSP262418:VSS262418 WCL262418:WCO262418 WMH262418:WMK262418 WWD262418:WWG262418 V327954:Y327954 JR327954:JU327954 TN327954:TQ327954 ADJ327954:ADM327954 ANF327954:ANI327954 AXB327954:AXE327954 BGX327954:BHA327954 BQT327954:BQW327954 CAP327954:CAS327954 CKL327954:CKO327954 CUH327954:CUK327954 DED327954:DEG327954 DNZ327954:DOC327954 DXV327954:DXY327954 EHR327954:EHU327954 ERN327954:ERQ327954 FBJ327954:FBM327954 FLF327954:FLI327954 FVB327954:FVE327954 GEX327954:GFA327954 GOT327954:GOW327954 GYP327954:GYS327954 HIL327954:HIO327954 HSH327954:HSK327954 ICD327954:ICG327954 ILZ327954:IMC327954 IVV327954:IVY327954 JFR327954:JFU327954 JPN327954:JPQ327954 JZJ327954:JZM327954 KJF327954:KJI327954 KTB327954:KTE327954 LCX327954:LDA327954 LMT327954:LMW327954 LWP327954:LWS327954 MGL327954:MGO327954 MQH327954:MQK327954 NAD327954:NAG327954 NJZ327954:NKC327954 NTV327954:NTY327954 ODR327954:ODU327954 ONN327954:ONQ327954 OXJ327954:OXM327954 PHF327954:PHI327954 PRB327954:PRE327954 QAX327954:QBA327954 QKT327954:QKW327954 QUP327954:QUS327954 REL327954:REO327954 ROH327954:ROK327954 RYD327954:RYG327954 SHZ327954:SIC327954 SRV327954:SRY327954 TBR327954:TBU327954 TLN327954:TLQ327954 TVJ327954:TVM327954 UFF327954:UFI327954 UPB327954:UPE327954 UYX327954:UZA327954 VIT327954:VIW327954 VSP327954:VSS327954 WCL327954:WCO327954 WMH327954:WMK327954 WWD327954:WWG327954 V393490:Y393490 JR393490:JU393490 TN393490:TQ393490 ADJ393490:ADM393490 ANF393490:ANI393490 AXB393490:AXE393490 BGX393490:BHA393490 BQT393490:BQW393490 CAP393490:CAS393490 CKL393490:CKO393490 CUH393490:CUK393490 DED393490:DEG393490 DNZ393490:DOC393490 DXV393490:DXY393490 EHR393490:EHU393490 ERN393490:ERQ393490 FBJ393490:FBM393490 FLF393490:FLI393490 FVB393490:FVE393490 GEX393490:GFA393490 GOT393490:GOW393490 GYP393490:GYS393490 HIL393490:HIO393490 HSH393490:HSK393490 ICD393490:ICG393490 ILZ393490:IMC393490 IVV393490:IVY393490 JFR393490:JFU393490 JPN393490:JPQ393490 JZJ393490:JZM393490 KJF393490:KJI393490 KTB393490:KTE393490 LCX393490:LDA393490 LMT393490:LMW393490 LWP393490:LWS393490 MGL393490:MGO393490 MQH393490:MQK393490 NAD393490:NAG393490 NJZ393490:NKC393490 NTV393490:NTY393490 ODR393490:ODU393490 ONN393490:ONQ393490 OXJ393490:OXM393490 PHF393490:PHI393490 PRB393490:PRE393490 QAX393490:QBA393490 QKT393490:QKW393490 QUP393490:QUS393490 REL393490:REO393490 ROH393490:ROK393490 RYD393490:RYG393490 SHZ393490:SIC393490 SRV393490:SRY393490 TBR393490:TBU393490 TLN393490:TLQ393490 TVJ393490:TVM393490 UFF393490:UFI393490 UPB393490:UPE393490 UYX393490:UZA393490 VIT393490:VIW393490 VSP393490:VSS393490 WCL393490:WCO393490 WMH393490:WMK393490 WWD393490:WWG393490 V459026:Y459026 JR459026:JU459026 TN459026:TQ459026 ADJ459026:ADM459026 ANF459026:ANI459026 AXB459026:AXE459026 BGX459026:BHA459026 BQT459026:BQW459026 CAP459026:CAS459026 CKL459026:CKO459026 CUH459026:CUK459026 DED459026:DEG459026 DNZ459026:DOC459026 DXV459026:DXY459026 EHR459026:EHU459026 ERN459026:ERQ459026 FBJ459026:FBM459026 FLF459026:FLI459026 FVB459026:FVE459026 GEX459026:GFA459026 GOT459026:GOW459026 GYP459026:GYS459026 HIL459026:HIO459026 HSH459026:HSK459026 ICD459026:ICG459026 ILZ459026:IMC459026 IVV459026:IVY459026 JFR459026:JFU459026 JPN459026:JPQ459026 JZJ459026:JZM459026 KJF459026:KJI459026 KTB459026:KTE459026 LCX459026:LDA459026 LMT459026:LMW459026 LWP459026:LWS459026 MGL459026:MGO459026 MQH459026:MQK459026 NAD459026:NAG459026 NJZ459026:NKC459026 NTV459026:NTY459026 ODR459026:ODU459026 ONN459026:ONQ459026 OXJ459026:OXM459026 PHF459026:PHI459026 PRB459026:PRE459026 QAX459026:QBA459026 QKT459026:QKW459026 QUP459026:QUS459026 REL459026:REO459026 ROH459026:ROK459026 RYD459026:RYG459026 SHZ459026:SIC459026 SRV459026:SRY459026 TBR459026:TBU459026 TLN459026:TLQ459026 TVJ459026:TVM459026 UFF459026:UFI459026 UPB459026:UPE459026 UYX459026:UZA459026 VIT459026:VIW459026 VSP459026:VSS459026 WCL459026:WCO459026 WMH459026:WMK459026 WWD459026:WWG459026 V524562:Y524562 JR524562:JU524562 TN524562:TQ524562 ADJ524562:ADM524562 ANF524562:ANI524562 AXB524562:AXE524562 BGX524562:BHA524562 BQT524562:BQW524562 CAP524562:CAS524562 CKL524562:CKO524562 CUH524562:CUK524562 DED524562:DEG524562 DNZ524562:DOC524562 DXV524562:DXY524562 EHR524562:EHU524562 ERN524562:ERQ524562 FBJ524562:FBM524562 FLF524562:FLI524562 FVB524562:FVE524562 GEX524562:GFA524562 GOT524562:GOW524562 GYP524562:GYS524562 HIL524562:HIO524562 HSH524562:HSK524562 ICD524562:ICG524562 ILZ524562:IMC524562 IVV524562:IVY524562 JFR524562:JFU524562 JPN524562:JPQ524562 JZJ524562:JZM524562 KJF524562:KJI524562 KTB524562:KTE524562 LCX524562:LDA524562 LMT524562:LMW524562 LWP524562:LWS524562 MGL524562:MGO524562 MQH524562:MQK524562 NAD524562:NAG524562 NJZ524562:NKC524562 NTV524562:NTY524562 ODR524562:ODU524562 ONN524562:ONQ524562 OXJ524562:OXM524562 PHF524562:PHI524562 PRB524562:PRE524562 QAX524562:QBA524562 QKT524562:QKW524562 QUP524562:QUS524562 REL524562:REO524562 ROH524562:ROK524562 RYD524562:RYG524562 SHZ524562:SIC524562 SRV524562:SRY524562 TBR524562:TBU524562 TLN524562:TLQ524562 TVJ524562:TVM524562 UFF524562:UFI524562 UPB524562:UPE524562 UYX524562:UZA524562 VIT524562:VIW524562 VSP524562:VSS524562 WCL524562:WCO524562 WMH524562:WMK524562 WWD524562:WWG524562 V590098:Y590098 JR590098:JU590098 TN590098:TQ590098 ADJ590098:ADM590098 ANF590098:ANI590098 AXB590098:AXE590098 BGX590098:BHA590098 BQT590098:BQW590098 CAP590098:CAS590098 CKL590098:CKO590098 CUH590098:CUK590098 DED590098:DEG590098 DNZ590098:DOC590098 DXV590098:DXY590098 EHR590098:EHU590098 ERN590098:ERQ590098 FBJ590098:FBM590098 FLF590098:FLI590098 FVB590098:FVE590098 GEX590098:GFA590098 GOT590098:GOW590098 GYP590098:GYS590098 HIL590098:HIO590098 HSH590098:HSK590098 ICD590098:ICG590098 ILZ590098:IMC590098 IVV590098:IVY590098 JFR590098:JFU590098 JPN590098:JPQ590098 JZJ590098:JZM590098 KJF590098:KJI590098 KTB590098:KTE590098 LCX590098:LDA590098 LMT590098:LMW590098 LWP590098:LWS590098 MGL590098:MGO590098 MQH590098:MQK590098 NAD590098:NAG590098 NJZ590098:NKC590098 NTV590098:NTY590098 ODR590098:ODU590098 ONN590098:ONQ590098 OXJ590098:OXM590098 PHF590098:PHI590098 PRB590098:PRE590098 QAX590098:QBA590098 QKT590098:QKW590098 QUP590098:QUS590098 REL590098:REO590098 ROH590098:ROK590098 RYD590098:RYG590098 SHZ590098:SIC590098 SRV590098:SRY590098 TBR590098:TBU590098 TLN590098:TLQ590098 TVJ590098:TVM590098 UFF590098:UFI590098 UPB590098:UPE590098 UYX590098:UZA590098 VIT590098:VIW590098 VSP590098:VSS590098 WCL590098:WCO590098 WMH590098:WMK590098 WWD590098:WWG590098 V655634:Y655634 JR655634:JU655634 TN655634:TQ655634 ADJ655634:ADM655634 ANF655634:ANI655634 AXB655634:AXE655634 BGX655634:BHA655634 BQT655634:BQW655634 CAP655634:CAS655634 CKL655634:CKO655634 CUH655634:CUK655634 DED655634:DEG655634 DNZ655634:DOC655634 DXV655634:DXY655634 EHR655634:EHU655634 ERN655634:ERQ655634 FBJ655634:FBM655634 FLF655634:FLI655634 FVB655634:FVE655634 GEX655634:GFA655634 GOT655634:GOW655634 GYP655634:GYS655634 HIL655634:HIO655634 HSH655634:HSK655634 ICD655634:ICG655634 ILZ655634:IMC655634 IVV655634:IVY655634 JFR655634:JFU655634 JPN655634:JPQ655634 JZJ655634:JZM655634 KJF655634:KJI655634 KTB655634:KTE655634 LCX655634:LDA655634 LMT655634:LMW655634 LWP655634:LWS655634 MGL655634:MGO655634 MQH655634:MQK655634 NAD655634:NAG655634 NJZ655634:NKC655634 NTV655634:NTY655634 ODR655634:ODU655634 ONN655634:ONQ655634 OXJ655634:OXM655634 PHF655634:PHI655634 PRB655634:PRE655634 QAX655634:QBA655634 QKT655634:QKW655634 QUP655634:QUS655634 REL655634:REO655634 ROH655634:ROK655634 RYD655634:RYG655634 SHZ655634:SIC655634 SRV655634:SRY655634 TBR655634:TBU655634 TLN655634:TLQ655634 TVJ655634:TVM655634 UFF655634:UFI655634 UPB655634:UPE655634 UYX655634:UZA655634 VIT655634:VIW655634 VSP655634:VSS655634 WCL655634:WCO655634 WMH655634:WMK655634 WWD655634:WWG655634 V721170:Y721170 JR721170:JU721170 TN721170:TQ721170 ADJ721170:ADM721170 ANF721170:ANI721170 AXB721170:AXE721170 BGX721170:BHA721170 BQT721170:BQW721170 CAP721170:CAS721170 CKL721170:CKO721170 CUH721170:CUK721170 DED721170:DEG721170 DNZ721170:DOC721170 DXV721170:DXY721170 EHR721170:EHU721170 ERN721170:ERQ721170 FBJ721170:FBM721170 FLF721170:FLI721170 FVB721170:FVE721170 GEX721170:GFA721170 GOT721170:GOW721170 GYP721170:GYS721170 HIL721170:HIO721170 HSH721170:HSK721170 ICD721170:ICG721170 ILZ721170:IMC721170 IVV721170:IVY721170 JFR721170:JFU721170 JPN721170:JPQ721170 JZJ721170:JZM721170 KJF721170:KJI721170 KTB721170:KTE721170 LCX721170:LDA721170 LMT721170:LMW721170 LWP721170:LWS721170 MGL721170:MGO721170 MQH721170:MQK721170 NAD721170:NAG721170 NJZ721170:NKC721170 NTV721170:NTY721170 ODR721170:ODU721170 ONN721170:ONQ721170 OXJ721170:OXM721170 PHF721170:PHI721170 PRB721170:PRE721170 QAX721170:QBA721170 QKT721170:QKW721170 QUP721170:QUS721170 REL721170:REO721170 ROH721170:ROK721170 RYD721170:RYG721170 SHZ721170:SIC721170 SRV721170:SRY721170 TBR721170:TBU721170 TLN721170:TLQ721170 TVJ721170:TVM721170 UFF721170:UFI721170 UPB721170:UPE721170 UYX721170:UZA721170 VIT721170:VIW721170 VSP721170:VSS721170 WCL721170:WCO721170 WMH721170:WMK721170 WWD721170:WWG721170 V786706:Y786706 JR786706:JU786706 TN786706:TQ786706 ADJ786706:ADM786706 ANF786706:ANI786706 AXB786706:AXE786706 BGX786706:BHA786706 BQT786706:BQW786706 CAP786706:CAS786706 CKL786706:CKO786706 CUH786706:CUK786706 DED786706:DEG786706 DNZ786706:DOC786706 DXV786706:DXY786706 EHR786706:EHU786706 ERN786706:ERQ786706 FBJ786706:FBM786706 FLF786706:FLI786706 FVB786706:FVE786706 GEX786706:GFA786706 GOT786706:GOW786706 GYP786706:GYS786706 HIL786706:HIO786706 HSH786706:HSK786706 ICD786706:ICG786706 ILZ786706:IMC786706 IVV786706:IVY786706 JFR786706:JFU786706 JPN786706:JPQ786706 JZJ786706:JZM786706 KJF786706:KJI786706 KTB786706:KTE786706 LCX786706:LDA786706 LMT786706:LMW786706 LWP786706:LWS786706 MGL786706:MGO786706 MQH786706:MQK786706 NAD786706:NAG786706 NJZ786706:NKC786706 NTV786706:NTY786706 ODR786706:ODU786706 ONN786706:ONQ786706 OXJ786706:OXM786706 PHF786706:PHI786706 PRB786706:PRE786706 QAX786706:QBA786706 QKT786706:QKW786706 QUP786706:QUS786706 REL786706:REO786706 ROH786706:ROK786706 RYD786706:RYG786706 SHZ786706:SIC786706 SRV786706:SRY786706 TBR786706:TBU786706 TLN786706:TLQ786706 TVJ786706:TVM786706 UFF786706:UFI786706 UPB786706:UPE786706 UYX786706:UZA786706 VIT786706:VIW786706 VSP786706:VSS786706 WCL786706:WCO786706 WMH786706:WMK786706 WWD786706:WWG786706 V852242:Y852242 JR852242:JU852242 TN852242:TQ852242 ADJ852242:ADM852242 ANF852242:ANI852242 AXB852242:AXE852242 BGX852242:BHA852242 BQT852242:BQW852242 CAP852242:CAS852242 CKL852242:CKO852242 CUH852242:CUK852242 DED852242:DEG852242 DNZ852242:DOC852242 DXV852242:DXY852242 EHR852242:EHU852242 ERN852242:ERQ852242 FBJ852242:FBM852242 FLF852242:FLI852242 FVB852242:FVE852242 GEX852242:GFA852242 GOT852242:GOW852242 GYP852242:GYS852242 HIL852242:HIO852242 HSH852242:HSK852242 ICD852242:ICG852242 ILZ852242:IMC852242 IVV852242:IVY852242 JFR852242:JFU852242 JPN852242:JPQ852242 JZJ852242:JZM852242 KJF852242:KJI852242 KTB852242:KTE852242 LCX852242:LDA852242 LMT852242:LMW852242 LWP852242:LWS852242 MGL852242:MGO852242 MQH852242:MQK852242 NAD852242:NAG852242 NJZ852242:NKC852242 NTV852242:NTY852242 ODR852242:ODU852242 ONN852242:ONQ852242 OXJ852242:OXM852242 PHF852242:PHI852242 PRB852242:PRE852242 QAX852242:QBA852242 QKT852242:QKW852242 QUP852242:QUS852242 REL852242:REO852242 ROH852242:ROK852242 RYD852242:RYG852242 SHZ852242:SIC852242 SRV852242:SRY852242 TBR852242:TBU852242 TLN852242:TLQ852242 TVJ852242:TVM852242 UFF852242:UFI852242 UPB852242:UPE852242 UYX852242:UZA852242 VIT852242:VIW852242 VSP852242:VSS852242 WCL852242:WCO852242 WMH852242:WMK852242 WWD852242:WWG852242 V917778:Y917778 JR917778:JU917778 TN917778:TQ917778 ADJ917778:ADM917778 ANF917778:ANI917778 AXB917778:AXE917778 BGX917778:BHA917778 BQT917778:BQW917778 CAP917778:CAS917778 CKL917778:CKO917778 CUH917778:CUK917778 DED917778:DEG917778 DNZ917778:DOC917778 DXV917778:DXY917778 EHR917778:EHU917778 ERN917778:ERQ917778 FBJ917778:FBM917778 FLF917778:FLI917778 FVB917778:FVE917778 GEX917778:GFA917778 GOT917778:GOW917778 GYP917778:GYS917778 HIL917778:HIO917778 HSH917778:HSK917778 ICD917778:ICG917778 ILZ917778:IMC917778 IVV917778:IVY917778 JFR917778:JFU917778 JPN917778:JPQ917778 JZJ917778:JZM917778 KJF917778:KJI917778 KTB917778:KTE917778 LCX917778:LDA917778 LMT917778:LMW917778 LWP917778:LWS917778 MGL917778:MGO917778 MQH917778:MQK917778 NAD917778:NAG917778 NJZ917778:NKC917778 NTV917778:NTY917778 ODR917778:ODU917778 ONN917778:ONQ917778 OXJ917778:OXM917778 PHF917778:PHI917778 PRB917778:PRE917778 QAX917778:QBA917778 QKT917778:QKW917778 QUP917778:QUS917778 REL917778:REO917778 ROH917778:ROK917778 RYD917778:RYG917778 SHZ917778:SIC917778 SRV917778:SRY917778 TBR917778:TBU917778 TLN917778:TLQ917778 TVJ917778:TVM917778 UFF917778:UFI917778 UPB917778:UPE917778 UYX917778:UZA917778 VIT917778:VIW917778 VSP917778:VSS917778 WCL917778:WCO917778 WMH917778:WMK917778 WWD917778:WWG917778 V983314:Y983314 JR983314:JU983314 TN983314:TQ983314 ADJ983314:ADM983314 ANF983314:ANI983314 AXB983314:AXE983314 BGX983314:BHA983314 BQT983314:BQW983314 CAP983314:CAS983314 CKL983314:CKO983314 CUH983314:CUK983314 DED983314:DEG983314 DNZ983314:DOC983314 DXV983314:DXY983314 EHR983314:EHU983314 ERN983314:ERQ983314 FBJ983314:FBM983314 FLF983314:FLI983314 FVB983314:FVE983314 GEX983314:GFA983314 GOT983314:GOW983314 GYP983314:GYS983314 HIL983314:HIO983314 HSH983314:HSK983314 ICD983314:ICG983314 ILZ983314:IMC983314 IVV983314:IVY983314 JFR983314:JFU983314 JPN983314:JPQ983314 JZJ983314:JZM983314 KJF983314:KJI983314 KTB983314:KTE983314 LCX983314:LDA983314 LMT983314:LMW983314 LWP983314:LWS983314 MGL983314:MGO983314 MQH983314:MQK983314 NAD983314:NAG983314 NJZ983314:NKC983314 NTV983314:NTY983314 ODR983314:ODU983314 ONN983314:ONQ983314 OXJ983314:OXM983314 PHF983314:PHI983314 PRB983314:PRE983314 QAX983314:QBA983314 QKT983314:QKW983314 QUP983314:QUS983314 REL983314:REO983314 ROH983314:ROK983314 RYD983314:RYG983314 SHZ983314:SIC983314 SRV983314:SRY983314 TBR983314:TBU983314 TLN983314:TLQ983314 TVJ983314:TVM983314 UFF983314:UFI983314 UPB983314:UPE983314 UYX983314:UZA983314 VIT983314:VIW983314 VSP983314:VSS983314 WCL983314:WCO983314 WMH983314:WMK983314 WWD983314:WWG983314 Z274:Z277 JV274:JV277 TR274:TR277 ADN274:ADN277 ANJ274:ANJ277 AXF274:AXF277 BHB274:BHB277 BQX274:BQX277 CAT274:CAT277 CKP274:CKP277 CUL274:CUL277 DEH274:DEH277 DOD274:DOD277 DXZ274:DXZ277 EHV274:EHV277 ERR274:ERR277 FBN274:FBN277 FLJ274:FLJ277 FVF274:FVF277 GFB274:GFB277 GOX274:GOX277 GYT274:GYT277 HIP274:HIP277 HSL274:HSL277 ICH274:ICH277 IMD274:IMD277 IVZ274:IVZ277 JFV274:JFV277 JPR274:JPR277 JZN274:JZN277 KJJ274:KJJ277 KTF274:KTF277 LDB274:LDB277 LMX274:LMX277 LWT274:LWT277 MGP274:MGP277 MQL274:MQL277 NAH274:NAH277 NKD274:NKD277 NTZ274:NTZ277 ODV274:ODV277 ONR274:ONR277 OXN274:OXN277 PHJ274:PHJ277 PRF274:PRF277 QBB274:QBB277 QKX274:QKX277 QUT274:QUT277 REP274:REP277 ROL274:ROL277 RYH274:RYH277 SID274:SID277 SRZ274:SRZ277 TBV274:TBV277 TLR274:TLR277 TVN274:TVN277 UFJ274:UFJ277 UPF274:UPF277 UZB274:UZB277 VIX274:VIX277 VST274:VST277 WCP274:WCP277 WML274:WML277 WWH274:WWH277 Z65859:Z65862 JV65859:JV65862 TR65859:TR65862 ADN65859:ADN65862 ANJ65859:ANJ65862 AXF65859:AXF65862 BHB65859:BHB65862 BQX65859:BQX65862 CAT65859:CAT65862 CKP65859:CKP65862 CUL65859:CUL65862 DEH65859:DEH65862 DOD65859:DOD65862 DXZ65859:DXZ65862 EHV65859:EHV65862 ERR65859:ERR65862 FBN65859:FBN65862 FLJ65859:FLJ65862 FVF65859:FVF65862 GFB65859:GFB65862 GOX65859:GOX65862 GYT65859:GYT65862 HIP65859:HIP65862 HSL65859:HSL65862 ICH65859:ICH65862 IMD65859:IMD65862 IVZ65859:IVZ65862 JFV65859:JFV65862 JPR65859:JPR65862 JZN65859:JZN65862 KJJ65859:KJJ65862 KTF65859:KTF65862 LDB65859:LDB65862 LMX65859:LMX65862 LWT65859:LWT65862 MGP65859:MGP65862 MQL65859:MQL65862 NAH65859:NAH65862 NKD65859:NKD65862 NTZ65859:NTZ65862 ODV65859:ODV65862 ONR65859:ONR65862 OXN65859:OXN65862 PHJ65859:PHJ65862 PRF65859:PRF65862 QBB65859:QBB65862 QKX65859:QKX65862 QUT65859:QUT65862 REP65859:REP65862 ROL65859:ROL65862 RYH65859:RYH65862 SID65859:SID65862 SRZ65859:SRZ65862 TBV65859:TBV65862 TLR65859:TLR65862 TVN65859:TVN65862 UFJ65859:UFJ65862 UPF65859:UPF65862 UZB65859:UZB65862 VIX65859:VIX65862 VST65859:VST65862 WCP65859:WCP65862 WML65859:WML65862 WWH65859:WWH65862 Z131395:Z131398 JV131395:JV131398 TR131395:TR131398 ADN131395:ADN131398 ANJ131395:ANJ131398 AXF131395:AXF131398 BHB131395:BHB131398 BQX131395:BQX131398 CAT131395:CAT131398 CKP131395:CKP131398 CUL131395:CUL131398 DEH131395:DEH131398 DOD131395:DOD131398 DXZ131395:DXZ131398 EHV131395:EHV131398 ERR131395:ERR131398 FBN131395:FBN131398 FLJ131395:FLJ131398 FVF131395:FVF131398 GFB131395:GFB131398 GOX131395:GOX131398 GYT131395:GYT131398 HIP131395:HIP131398 HSL131395:HSL131398 ICH131395:ICH131398 IMD131395:IMD131398 IVZ131395:IVZ131398 JFV131395:JFV131398 JPR131395:JPR131398 JZN131395:JZN131398 KJJ131395:KJJ131398 KTF131395:KTF131398 LDB131395:LDB131398 LMX131395:LMX131398 LWT131395:LWT131398 MGP131395:MGP131398 MQL131395:MQL131398 NAH131395:NAH131398 NKD131395:NKD131398 NTZ131395:NTZ131398 ODV131395:ODV131398 ONR131395:ONR131398 OXN131395:OXN131398 PHJ131395:PHJ131398 PRF131395:PRF131398 QBB131395:QBB131398 QKX131395:QKX131398 QUT131395:QUT131398 REP131395:REP131398 ROL131395:ROL131398 RYH131395:RYH131398 SID131395:SID131398 SRZ131395:SRZ131398 TBV131395:TBV131398 TLR131395:TLR131398 TVN131395:TVN131398 UFJ131395:UFJ131398 UPF131395:UPF131398 UZB131395:UZB131398 VIX131395:VIX131398 VST131395:VST131398 WCP131395:WCP131398 WML131395:WML131398 WWH131395:WWH131398 Z196931:Z196934 JV196931:JV196934 TR196931:TR196934 ADN196931:ADN196934 ANJ196931:ANJ196934 AXF196931:AXF196934 BHB196931:BHB196934 BQX196931:BQX196934 CAT196931:CAT196934 CKP196931:CKP196934 CUL196931:CUL196934 DEH196931:DEH196934 DOD196931:DOD196934 DXZ196931:DXZ196934 EHV196931:EHV196934 ERR196931:ERR196934 FBN196931:FBN196934 FLJ196931:FLJ196934 FVF196931:FVF196934 GFB196931:GFB196934 GOX196931:GOX196934 GYT196931:GYT196934 HIP196931:HIP196934 HSL196931:HSL196934 ICH196931:ICH196934 IMD196931:IMD196934 IVZ196931:IVZ196934 JFV196931:JFV196934 JPR196931:JPR196934 JZN196931:JZN196934 KJJ196931:KJJ196934 KTF196931:KTF196934 LDB196931:LDB196934 LMX196931:LMX196934 LWT196931:LWT196934 MGP196931:MGP196934 MQL196931:MQL196934 NAH196931:NAH196934 NKD196931:NKD196934 NTZ196931:NTZ196934 ODV196931:ODV196934 ONR196931:ONR196934 OXN196931:OXN196934 PHJ196931:PHJ196934 PRF196931:PRF196934 QBB196931:QBB196934 QKX196931:QKX196934 QUT196931:QUT196934 REP196931:REP196934 ROL196931:ROL196934 RYH196931:RYH196934 SID196931:SID196934 SRZ196931:SRZ196934 TBV196931:TBV196934 TLR196931:TLR196934 TVN196931:TVN196934 UFJ196931:UFJ196934 UPF196931:UPF196934 UZB196931:UZB196934 VIX196931:VIX196934 VST196931:VST196934 WCP196931:WCP196934 WML196931:WML196934 WWH196931:WWH196934 Z262467:Z262470 JV262467:JV262470 TR262467:TR262470 ADN262467:ADN262470 ANJ262467:ANJ262470 AXF262467:AXF262470 BHB262467:BHB262470 BQX262467:BQX262470 CAT262467:CAT262470 CKP262467:CKP262470 CUL262467:CUL262470 DEH262467:DEH262470 DOD262467:DOD262470 DXZ262467:DXZ262470 EHV262467:EHV262470 ERR262467:ERR262470 FBN262467:FBN262470 FLJ262467:FLJ262470 FVF262467:FVF262470 GFB262467:GFB262470 GOX262467:GOX262470 GYT262467:GYT262470 HIP262467:HIP262470 HSL262467:HSL262470 ICH262467:ICH262470 IMD262467:IMD262470 IVZ262467:IVZ262470 JFV262467:JFV262470 JPR262467:JPR262470 JZN262467:JZN262470 KJJ262467:KJJ262470 KTF262467:KTF262470 LDB262467:LDB262470 LMX262467:LMX262470 LWT262467:LWT262470 MGP262467:MGP262470 MQL262467:MQL262470 NAH262467:NAH262470 NKD262467:NKD262470 NTZ262467:NTZ262470 ODV262467:ODV262470 ONR262467:ONR262470 OXN262467:OXN262470 PHJ262467:PHJ262470 PRF262467:PRF262470 QBB262467:QBB262470 QKX262467:QKX262470 QUT262467:QUT262470 REP262467:REP262470 ROL262467:ROL262470 RYH262467:RYH262470 SID262467:SID262470 SRZ262467:SRZ262470 TBV262467:TBV262470 TLR262467:TLR262470 TVN262467:TVN262470 UFJ262467:UFJ262470 UPF262467:UPF262470 UZB262467:UZB262470 VIX262467:VIX262470 VST262467:VST262470 WCP262467:WCP262470 WML262467:WML262470 WWH262467:WWH262470 Z328003:Z328006 JV328003:JV328006 TR328003:TR328006 ADN328003:ADN328006 ANJ328003:ANJ328006 AXF328003:AXF328006 BHB328003:BHB328006 BQX328003:BQX328006 CAT328003:CAT328006 CKP328003:CKP328006 CUL328003:CUL328006 DEH328003:DEH328006 DOD328003:DOD328006 DXZ328003:DXZ328006 EHV328003:EHV328006 ERR328003:ERR328006 FBN328003:FBN328006 FLJ328003:FLJ328006 FVF328003:FVF328006 GFB328003:GFB328006 GOX328003:GOX328006 GYT328003:GYT328006 HIP328003:HIP328006 HSL328003:HSL328006 ICH328003:ICH328006 IMD328003:IMD328006 IVZ328003:IVZ328006 JFV328003:JFV328006 JPR328003:JPR328006 JZN328003:JZN328006 KJJ328003:KJJ328006 KTF328003:KTF328006 LDB328003:LDB328006 LMX328003:LMX328006 LWT328003:LWT328006 MGP328003:MGP328006 MQL328003:MQL328006 NAH328003:NAH328006 NKD328003:NKD328006 NTZ328003:NTZ328006 ODV328003:ODV328006 ONR328003:ONR328006 OXN328003:OXN328006 PHJ328003:PHJ328006 PRF328003:PRF328006 QBB328003:QBB328006 QKX328003:QKX328006 QUT328003:QUT328006 REP328003:REP328006 ROL328003:ROL328006 RYH328003:RYH328006 SID328003:SID328006 SRZ328003:SRZ328006 TBV328003:TBV328006 TLR328003:TLR328006 TVN328003:TVN328006 UFJ328003:UFJ328006 UPF328003:UPF328006 UZB328003:UZB328006 VIX328003:VIX328006 VST328003:VST328006 WCP328003:WCP328006 WML328003:WML328006 WWH328003:WWH328006 Z393539:Z393542 JV393539:JV393542 TR393539:TR393542 ADN393539:ADN393542 ANJ393539:ANJ393542 AXF393539:AXF393542 BHB393539:BHB393542 BQX393539:BQX393542 CAT393539:CAT393542 CKP393539:CKP393542 CUL393539:CUL393542 DEH393539:DEH393542 DOD393539:DOD393542 DXZ393539:DXZ393542 EHV393539:EHV393542 ERR393539:ERR393542 FBN393539:FBN393542 FLJ393539:FLJ393542 FVF393539:FVF393542 GFB393539:GFB393542 GOX393539:GOX393542 GYT393539:GYT393542 HIP393539:HIP393542 HSL393539:HSL393542 ICH393539:ICH393542 IMD393539:IMD393542 IVZ393539:IVZ393542 JFV393539:JFV393542 JPR393539:JPR393542 JZN393539:JZN393542 KJJ393539:KJJ393542 KTF393539:KTF393542 LDB393539:LDB393542 LMX393539:LMX393542 LWT393539:LWT393542 MGP393539:MGP393542 MQL393539:MQL393542 NAH393539:NAH393542 NKD393539:NKD393542 NTZ393539:NTZ393542 ODV393539:ODV393542 ONR393539:ONR393542 OXN393539:OXN393542 PHJ393539:PHJ393542 PRF393539:PRF393542 QBB393539:QBB393542 QKX393539:QKX393542 QUT393539:QUT393542 REP393539:REP393542 ROL393539:ROL393542 RYH393539:RYH393542 SID393539:SID393542 SRZ393539:SRZ393542 TBV393539:TBV393542 TLR393539:TLR393542 TVN393539:TVN393542 UFJ393539:UFJ393542 UPF393539:UPF393542 UZB393539:UZB393542 VIX393539:VIX393542 VST393539:VST393542 WCP393539:WCP393542 WML393539:WML393542 WWH393539:WWH393542 Z459075:Z459078 JV459075:JV459078 TR459075:TR459078 ADN459075:ADN459078 ANJ459075:ANJ459078 AXF459075:AXF459078 BHB459075:BHB459078 BQX459075:BQX459078 CAT459075:CAT459078 CKP459075:CKP459078 CUL459075:CUL459078 DEH459075:DEH459078 DOD459075:DOD459078 DXZ459075:DXZ459078 EHV459075:EHV459078 ERR459075:ERR459078 FBN459075:FBN459078 FLJ459075:FLJ459078 FVF459075:FVF459078 GFB459075:GFB459078 GOX459075:GOX459078 GYT459075:GYT459078 HIP459075:HIP459078 HSL459075:HSL459078 ICH459075:ICH459078 IMD459075:IMD459078 IVZ459075:IVZ459078 JFV459075:JFV459078 JPR459075:JPR459078 JZN459075:JZN459078 KJJ459075:KJJ459078 KTF459075:KTF459078 LDB459075:LDB459078 LMX459075:LMX459078 LWT459075:LWT459078 MGP459075:MGP459078 MQL459075:MQL459078 NAH459075:NAH459078 NKD459075:NKD459078 NTZ459075:NTZ459078 ODV459075:ODV459078 ONR459075:ONR459078 OXN459075:OXN459078 PHJ459075:PHJ459078 PRF459075:PRF459078 QBB459075:QBB459078 QKX459075:QKX459078 QUT459075:QUT459078 REP459075:REP459078 ROL459075:ROL459078 RYH459075:RYH459078 SID459075:SID459078 SRZ459075:SRZ459078 TBV459075:TBV459078 TLR459075:TLR459078 TVN459075:TVN459078 UFJ459075:UFJ459078 UPF459075:UPF459078 UZB459075:UZB459078 VIX459075:VIX459078 VST459075:VST459078 WCP459075:WCP459078 WML459075:WML459078 WWH459075:WWH459078 Z524611:Z524614 JV524611:JV524614 TR524611:TR524614 ADN524611:ADN524614 ANJ524611:ANJ524614 AXF524611:AXF524614 BHB524611:BHB524614 BQX524611:BQX524614 CAT524611:CAT524614 CKP524611:CKP524614 CUL524611:CUL524614 DEH524611:DEH524614 DOD524611:DOD524614 DXZ524611:DXZ524614 EHV524611:EHV524614 ERR524611:ERR524614 FBN524611:FBN524614 FLJ524611:FLJ524614 FVF524611:FVF524614 GFB524611:GFB524614 GOX524611:GOX524614 GYT524611:GYT524614 HIP524611:HIP524614 HSL524611:HSL524614 ICH524611:ICH524614 IMD524611:IMD524614 IVZ524611:IVZ524614 JFV524611:JFV524614 JPR524611:JPR524614 JZN524611:JZN524614 KJJ524611:KJJ524614 KTF524611:KTF524614 LDB524611:LDB524614 LMX524611:LMX524614 LWT524611:LWT524614 MGP524611:MGP524614 MQL524611:MQL524614 NAH524611:NAH524614 NKD524611:NKD524614 NTZ524611:NTZ524614 ODV524611:ODV524614 ONR524611:ONR524614 OXN524611:OXN524614 PHJ524611:PHJ524614 PRF524611:PRF524614 QBB524611:QBB524614 QKX524611:QKX524614 QUT524611:QUT524614 REP524611:REP524614 ROL524611:ROL524614 RYH524611:RYH524614 SID524611:SID524614 SRZ524611:SRZ524614 TBV524611:TBV524614 TLR524611:TLR524614 TVN524611:TVN524614 UFJ524611:UFJ524614 UPF524611:UPF524614 UZB524611:UZB524614 VIX524611:VIX524614 VST524611:VST524614 WCP524611:WCP524614 WML524611:WML524614 WWH524611:WWH524614 Z590147:Z590150 JV590147:JV590150 TR590147:TR590150 ADN590147:ADN590150 ANJ590147:ANJ590150 AXF590147:AXF590150 BHB590147:BHB590150 BQX590147:BQX590150 CAT590147:CAT590150 CKP590147:CKP590150 CUL590147:CUL590150 DEH590147:DEH590150 DOD590147:DOD590150 DXZ590147:DXZ590150 EHV590147:EHV590150 ERR590147:ERR590150 FBN590147:FBN590150 FLJ590147:FLJ590150 FVF590147:FVF590150 GFB590147:GFB590150 GOX590147:GOX590150 GYT590147:GYT590150 HIP590147:HIP590150 HSL590147:HSL590150 ICH590147:ICH590150 IMD590147:IMD590150 IVZ590147:IVZ590150 JFV590147:JFV590150 JPR590147:JPR590150 JZN590147:JZN590150 KJJ590147:KJJ590150 KTF590147:KTF590150 LDB590147:LDB590150 LMX590147:LMX590150 LWT590147:LWT590150 MGP590147:MGP590150 MQL590147:MQL590150 NAH590147:NAH590150 NKD590147:NKD590150 NTZ590147:NTZ590150 ODV590147:ODV590150 ONR590147:ONR590150 OXN590147:OXN590150 PHJ590147:PHJ590150 PRF590147:PRF590150 QBB590147:QBB590150 QKX590147:QKX590150 QUT590147:QUT590150 REP590147:REP590150 ROL590147:ROL590150 RYH590147:RYH590150 SID590147:SID590150 SRZ590147:SRZ590150 TBV590147:TBV590150 TLR590147:TLR590150 TVN590147:TVN590150 UFJ590147:UFJ590150 UPF590147:UPF590150 UZB590147:UZB590150 VIX590147:VIX590150 VST590147:VST590150 WCP590147:WCP590150 WML590147:WML590150 WWH590147:WWH590150 Z655683:Z655686 JV655683:JV655686 TR655683:TR655686 ADN655683:ADN655686 ANJ655683:ANJ655686 AXF655683:AXF655686 BHB655683:BHB655686 BQX655683:BQX655686 CAT655683:CAT655686 CKP655683:CKP655686 CUL655683:CUL655686 DEH655683:DEH655686 DOD655683:DOD655686 DXZ655683:DXZ655686 EHV655683:EHV655686 ERR655683:ERR655686 FBN655683:FBN655686 FLJ655683:FLJ655686 FVF655683:FVF655686 GFB655683:GFB655686 GOX655683:GOX655686 GYT655683:GYT655686 HIP655683:HIP655686 HSL655683:HSL655686 ICH655683:ICH655686 IMD655683:IMD655686 IVZ655683:IVZ655686 JFV655683:JFV655686 JPR655683:JPR655686 JZN655683:JZN655686 KJJ655683:KJJ655686 KTF655683:KTF655686 LDB655683:LDB655686 LMX655683:LMX655686 LWT655683:LWT655686 MGP655683:MGP655686 MQL655683:MQL655686 NAH655683:NAH655686 NKD655683:NKD655686 NTZ655683:NTZ655686 ODV655683:ODV655686 ONR655683:ONR655686 OXN655683:OXN655686 PHJ655683:PHJ655686 PRF655683:PRF655686 QBB655683:QBB655686 QKX655683:QKX655686 QUT655683:QUT655686 REP655683:REP655686 ROL655683:ROL655686 RYH655683:RYH655686 SID655683:SID655686 SRZ655683:SRZ655686 TBV655683:TBV655686 TLR655683:TLR655686 TVN655683:TVN655686 UFJ655683:UFJ655686 UPF655683:UPF655686 UZB655683:UZB655686 VIX655683:VIX655686 VST655683:VST655686 WCP655683:WCP655686 WML655683:WML655686 WWH655683:WWH655686 Z721219:Z721222 JV721219:JV721222 TR721219:TR721222 ADN721219:ADN721222 ANJ721219:ANJ721222 AXF721219:AXF721222 BHB721219:BHB721222 BQX721219:BQX721222 CAT721219:CAT721222 CKP721219:CKP721222 CUL721219:CUL721222 DEH721219:DEH721222 DOD721219:DOD721222 DXZ721219:DXZ721222 EHV721219:EHV721222 ERR721219:ERR721222 FBN721219:FBN721222 FLJ721219:FLJ721222 FVF721219:FVF721222 GFB721219:GFB721222 GOX721219:GOX721222 GYT721219:GYT721222 HIP721219:HIP721222 HSL721219:HSL721222 ICH721219:ICH721222 IMD721219:IMD721222 IVZ721219:IVZ721222 JFV721219:JFV721222 JPR721219:JPR721222 JZN721219:JZN721222 KJJ721219:KJJ721222 KTF721219:KTF721222 LDB721219:LDB721222 LMX721219:LMX721222 LWT721219:LWT721222 MGP721219:MGP721222 MQL721219:MQL721222 NAH721219:NAH721222 NKD721219:NKD721222 NTZ721219:NTZ721222 ODV721219:ODV721222 ONR721219:ONR721222 OXN721219:OXN721222 PHJ721219:PHJ721222 PRF721219:PRF721222 QBB721219:QBB721222 QKX721219:QKX721222 QUT721219:QUT721222 REP721219:REP721222 ROL721219:ROL721222 RYH721219:RYH721222 SID721219:SID721222 SRZ721219:SRZ721222 TBV721219:TBV721222 TLR721219:TLR721222 TVN721219:TVN721222 UFJ721219:UFJ721222 UPF721219:UPF721222 UZB721219:UZB721222 VIX721219:VIX721222 VST721219:VST721222 WCP721219:WCP721222 WML721219:WML721222 WWH721219:WWH721222 Z786755:Z786758 JV786755:JV786758 TR786755:TR786758 ADN786755:ADN786758 ANJ786755:ANJ786758 AXF786755:AXF786758 BHB786755:BHB786758 BQX786755:BQX786758 CAT786755:CAT786758 CKP786755:CKP786758 CUL786755:CUL786758 DEH786755:DEH786758 DOD786755:DOD786758 DXZ786755:DXZ786758 EHV786755:EHV786758 ERR786755:ERR786758 FBN786755:FBN786758 FLJ786755:FLJ786758 FVF786755:FVF786758 GFB786755:GFB786758 GOX786755:GOX786758 GYT786755:GYT786758 HIP786755:HIP786758 HSL786755:HSL786758 ICH786755:ICH786758 IMD786755:IMD786758 IVZ786755:IVZ786758 JFV786755:JFV786758 JPR786755:JPR786758 JZN786755:JZN786758 KJJ786755:KJJ786758 KTF786755:KTF786758 LDB786755:LDB786758 LMX786755:LMX786758 LWT786755:LWT786758 MGP786755:MGP786758 MQL786755:MQL786758 NAH786755:NAH786758 NKD786755:NKD786758 NTZ786755:NTZ786758 ODV786755:ODV786758 ONR786755:ONR786758 OXN786755:OXN786758 PHJ786755:PHJ786758 PRF786755:PRF786758 QBB786755:QBB786758 QKX786755:QKX786758 QUT786755:QUT786758 REP786755:REP786758 ROL786755:ROL786758 RYH786755:RYH786758 SID786755:SID786758 SRZ786755:SRZ786758 TBV786755:TBV786758 TLR786755:TLR786758 TVN786755:TVN786758 UFJ786755:UFJ786758 UPF786755:UPF786758 UZB786755:UZB786758 VIX786755:VIX786758 VST786755:VST786758 WCP786755:WCP786758 WML786755:WML786758 WWH786755:WWH786758 Z852291:Z852294 JV852291:JV852294 TR852291:TR852294 ADN852291:ADN852294 ANJ852291:ANJ852294 AXF852291:AXF852294 BHB852291:BHB852294 BQX852291:BQX852294 CAT852291:CAT852294 CKP852291:CKP852294 CUL852291:CUL852294 DEH852291:DEH852294 DOD852291:DOD852294 DXZ852291:DXZ852294 EHV852291:EHV852294 ERR852291:ERR852294 FBN852291:FBN852294 FLJ852291:FLJ852294 FVF852291:FVF852294 GFB852291:GFB852294 GOX852291:GOX852294 GYT852291:GYT852294 HIP852291:HIP852294 HSL852291:HSL852294 ICH852291:ICH852294 IMD852291:IMD852294 IVZ852291:IVZ852294 JFV852291:JFV852294 JPR852291:JPR852294 JZN852291:JZN852294 KJJ852291:KJJ852294 KTF852291:KTF852294 LDB852291:LDB852294 LMX852291:LMX852294 LWT852291:LWT852294 MGP852291:MGP852294 MQL852291:MQL852294 NAH852291:NAH852294 NKD852291:NKD852294 NTZ852291:NTZ852294 ODV852291:ODV852294 ONR852291:ONR852294 OXN852291:OXN852294 PHJ852291:PHJ852294 PRF852291:PRF852294 QBB852291:QBB852294 QKX852291:QKX852294 QUT852291:QUT852294 REP852291:REP852294 ROL852291:ROL852294 RYH852291:RYH852294 SID852291:SID852294 SRZ852291:SRZ852294 TBV852291:TBV852294 TLR852291:TLR852294 TVN852291:TVN852294 UFJ852291:UFJ852294 UPF852291:UPF852294 UZB852291:UZB852294 VIX852291:VIX852294 VST852291:VST852294 WCP852291:WCP852294 WML852291:WML852294 WWH852291:WWH852294 Z917827:Z917830 JV917827:JV917830 TR917827:TR917830 ADN917827:ADN917830 ANJ917827:ANJ917830 AXF917827:AXF917830 BHB917827:BHB917830 BQX917827:BQX917830 CAT917827:CAT917830 CKP917827:CKP917830 CUL917827:CUL917830 DEH917827:DEH917830 DOD917827:DOD917830 DXZ917827:DXZ917830 EHV917827:EHV917830 ERR917827:ERR917830 FBN917827:FBN917830 FLJ917827:FLJ917830 FVF917827:FVF917830 GFB917827:GFB917830 GOX917827:GOX917830 GYT917827:GYT917830 HIP917827:HIP917830 HSL917827:HSL917830 ICH917827:ICH917830 IMD917827:IMD917830 IVZ917827:IVZ917830 JFV917827:JFV917830 JPR917827:JPR917830 JZN917827:JZN917830 KJJ917827:KJJ917830 KTF917827:KTF917830 LDB917827:LDB917830 LMX917827:LMX917830 LWT917827:LWT917830 MGP917827:MGP917830 MQL917827:MQL917830 NAH917827:NAH917830 NKD917827:NKD917830 NTZ917827:NTZ917830 ODV917827:ODV917830 ONR917827:ONR917830 OXN917827:OXN917830 PHJ917827:PHJ917830 PRF917827:PRF917830 QBB917827:QBB917830 QKX917827:QKX917830 QUT917827:QUT917830 REP917827:REP917830 ROL917827:ROL917830 RYH917827:RYH917830 SID917827:SID917830 SRZ917827:SRZ917830 TBV917827:TBV917830 TLR917827:TLR917830 TVN917827:TVN917830 UFJ917827:UFJ917830 UPF917827:UPF917830 UZB917827:UZB917830 VIX917827:VIX917830 VST917827:VST917830 WCP917827:WCP917830 WML917827:WML917830 WWH917827:WWH917830 Z983363:Z983366 JV983363:JV983366 TR983363:TR983366 ADN983363:ADN983366 ANJ983363:ANJ983366 AXF983363:AXF983366 BHB983363:BHB983366 BQX983363:BQX983366 CAT983363:CAT983366 CKP983363:CKP983366 CUL983363:CUL983366 DEH983363:DEH983366 DOD983363:DOD983366 DXZ983363:DXZ983366 EHV983363:EHV983366 ERR983363:ERR983366 FBN983363:FBN983366 FLJ983363:FLJ983366 FVF983363:FVF983366 GFB983363:GFB983366 GOX983363:GOX983366 GYT983363:GYT983366 HIP983363:HIP983366 HSL983363:HSL983366 ICH983363:ICH983366 IMD983363:IMD983366 IVZ983363:IVZ983366 JFV983363:JFV983366 JPR983363:JPR983366 JZN983363:JZN983366 KJJ983363:KJJ983366 KTF983363:KTF983366 LDB983363:LDB983366 LMX983363:LMX983366 LWT983363:LWT983366 MGP983363:MGP983366 MQL983363:MQL983366 NAH983363:NAH983366 NKD983363:NKD983366 NTZ983363:NTZ983366 ODV983363:ODV983366 ONR983363:ONR983366 OXN983363:OXN983366 PHJ983363:PHJ983366 PRF983363:PRF983366 QBB983363:QBB983366 QKX983363:QKX983366 QUT983363:QUT983366 REP983363:REP983366 ROL983363:ROL983366 RYH983363:RYH983366 SID983363:SID983366 SRZ983363:SRZ983366 TBV983363:TBV983366 TLR983363:TLR983366 TVN983363:TVN983366 UFJ983363:UFJ983366 UPF983363:UPF983366 UZB983363:UZB983366 VIX983363:VIX983366 VST983363:VST983366 WCP983363:WCP983366 WML983363:WML983366 WWH983363:WWH983366 Z322:Z325 JV322:JV325 TR322:TR325 ADN322:ADN325 ANJ322:ANJ325 AXF322:AXF325 BHB322:BHB325 BQX322:BQX325 CAT322:CAT325 CKP322:CKP325 CUL322:CUL325 DEH322:DEH325 DOD322:DOD325 DXZ322:DXZ325 EHV322:EHV325 ERR322:ERR325 FBN322:FBN325 FLJ322:FLJ325 FVF322:FVF325 GFB322:GFB325 GOX322:GOX325 GYT322:GYT325 HIP322:HIP325 HSL322:HSL325 ICH322:ICH325 IMD322:IMD325 IVZ322:IVZ325 JFV322:JFV325 JPR322:JPR325 JZN322:JZN325 KJJ322:KJJ325 KTF322:KTF325 LDB322:LDB325 LMX322:LMX325 LWT322:LWT325 MGP322:MGP325 MQL322:MQL325 NAH322:NAH325 NKD322:NKD325 NTZ322:NTZ325 ODV322:ODV325 ONR322:ONR325 OXN322:OXN325 PHJ322:PHJ325 PRF322:PRF325 QBB322:QBB325 QKX322:QKX325 QUT322:QUT325 REP322:REP325 ROL322:ROL325 RYH322:RYH325 SID322:SID325 SRZ322:SRZ325 TBV322:TBV325 TLR322:TLR325 TVN322:TVN325 UFJ322:UFJ325 UPF322:UPF325 UZB322:UZB325 VIX322:VIX325 VST322:VST325 WCP322:WCP325 WML322:WML325 WWH322:WWH325</xm:sqref>
        </x14:dataValidation>
        <x14:dataValidation type="list" allowBlank="1" showInputMessage="1" showErrorMessage="1" xr:uid="{C5A291C1-161D-4DD3-A7E3-BA847FC0D1B7}">
          <x14:formula1>
            <xm:f>$AK$219:$AK$220</xm:f>
          </x14:formula1>
          <xm:sqref>W187 JS187 TO187 ADK187 ANG187 AXC187 BGY187 BQU187 CAQ187 CKM187 CUI187 DEE187 DOA187 DXW187 EHS187 ERO187 FBK187 FLG187 FVC187 GEY187 GOU187 GYQ187 HIM187 HSI187 ICE187 IMA187 IVW187 JFS187 JPO187 JZK187 KJG187 KTC187 LCY187 LMU187 LWQ187 MGM187 MQI187 NAE187 NKA187 NTW187 ODS187 ONO187 OXK187 PHG187 PRC187 QAY187 QKU187 QUQ187 REM187 ROI187 RYE187 SIA187 SRW187 TBS187 TLO187 TVK187 UFG187 UPC187 UYY187 VIU187 VSQ187 WCM187 WMI187 WWE187 W65774 JS65774 TO65774 ADK65774 ANG65774 AXC65774 BGY65774 BQU65774 CAQ65774 CKM65774 CUI65774 DEE65774 DOA65774 DXW65774 EHS65774 ERO65774 FBK65774 FLG65774 FVC65774 GEY65774 GOU65774 GYQ65774 HIM65774 HSI65774 ICE65774 IMA65774 IVW65774 JFS65774 JPO65774 JZK65774 KJG65774 KTC65774 LCY65774 LMU65774 LWQ65774 MGM65774 MQI65774 NAE65774 NKA65774 NTW65774 ODS65774 ONO65774 OXK65774 PHG65774 PRC65774 QAY65774 QKU65774 QUQ65774 REM65774 ROI65774 RYE65774 SIA65774 SRW65774 TBS65774 TLO65774 TVK65774 UFG65774 UPC65774 UYY65774 VIU65774 VSQ65774 WCM65774 WMI65774 WWE65774 W131310 JS131310 TO131310 ADK131310 ANG131310 AXC131310 BGY131310 BQU131310 CAQ131310 CKM131310 CUI131310 DEE131310 DOA131310 DXW131310 EHS131310 ERO131310 FBK131310 FLG131310 FVC131310 GEY131310 GOU131310 GYQ131310 HIM131310 HSI131310 ICE131310 IMA131310 IVW131310 JFS131310 JPO131310 JZK131310 KJG131310 KTC131310 LCY131310 LMU131310 LWQ131310 MGM131310 MQI131310 NAE131310 NKA131310 NTW131310 ODS131310 ONO131310 OXK131310 PHG131310 PRC131310 QAY131310 QKU131310 QUQ131310 REM131310 ROI131310 RYE131310 SIA131310 SRW131310 TBS131310 TLO131310 TVK131310 UFG131310 UPC131310 UYY131310 VIU131310 VSQ131310 WCM131310 WMI131310 WWE131310 W196846 JS196846 TO196846 ADK196846 ANG196846 AXC196846 BGY196846 BQU196846 CAQ196846 CKM196846 CUI196846 DEE196846 DOA196846 DXW196846 EHS196846 ERO196846 FBK196846 FLG196846 FVC196846 GEY196846 GOU196846 GYQ196846 HIM196846 HSI196846 ICE196846 IMA196846 IVW196846 JFS196846 JPO196846 JZK196846 KJG196846 KTC196846 LCY196846 LMU196846 LWQ196846 MGM196846 MQI196846 NAE196846 NKA196846 NTW196846 ODS196846 ONO196846 OXK196846 PHG196846 PRC196846 QAY196846 QKU196846 QUQ196846 REM196846 ROI196846 RYE196846 SIA196846 SRW196846 TBS196846 TLO196846 TVK196846 UFG196846 UPC196846 UYY196846 VIU196846 VSQ196846 WCM196846 WMI196846 WWE196846 W262382 JS262382 TO262382 ADK262382 ANG262382 AXC262382 BGY262382 BQU262382 CAQ262382 CKM262382 CUI262382 DEE262382 DOA262382 DXW262382 EHS262382 ERO262382 FBK262382 FLG262382 FVC262382 GEY262382 GOU262382 GYQ262382 HIM262382 HSI262382 ICE262382 IMA262382 IVW262382 JFS262382 JPO262382 JZK262382 KJG262382 KTC262382 LCY262382 LMU262382 LWQ262382 MGM262382 MQI262382 NAE262382 NKA262382 NTW262382 ODS262382 ONO262382 OXK262382 PHG262382 PRC262382 QAY262382 QKU262382 QUQ262382 REM262382 ROI262382 RYE262382 SIA262382 SRW262382 TBS262382 TLO262382 TVK262382 UFG262382 UPC262382 UYY262382 VIU262382 VSQ262382 WCM262382 WMI262382 WWE262382 W327918 JS327918 TO327918 ADK327918 ANG327918 AXC327918 BGY327918 BQU327918 CAQ327918 CKM327918 CUI327918 DEE327918 DOA327918 DXW327918 EHS327918 ERO327918 FBK327918 FLG327918 FVC327918 GEY327918 GOU327918 GYQ327918 HIM327918 HSI327918 ICE327918 IMA327918 IVW327918 JFS327918 JPO327918 JZK327918 KJG327918 KTC327918 LCY327918 LMU327918 LWQ327918 MGM327918 MQI327918 NAE327918 NKA327918 NTW327918 ODS327918 ONO327918 OXK327918 PHG327918 PRC327918 QAY327918 QKU327918 QUQ327918 REM327918 ROI327918 RYE327918 SIA327918 SRW327918 TBS327918 TLO327918 TVK327918 UFG327918 UPC327918 UYY327918 VIU327918 VSQ327918 WCM327918 WMI327918 WWE327918 W393454 JS393454 TO393454 ADK393454 ANG393454 AXC393454 BGY393454 BQU393454 CAQ393454 CKM393454 CUI393454 DEE393454 DOA393454 DXW393454 EHS393454 ERO393454 FBK393454 FLG393454 FVC393454 GEY393454 GOU393454 GYQ393454 HIM393454 HSI393454 ICE393454 IMA393454 IVW393454 JFS393454 JPO393454 JZK393454 KJG393454 KTC393454 LCY393454 LMU393454 LWQ393454 MGM393454 MQI393454 NAE393454 NKA393454 NTW393454 ODS393454 ONO393454 OXK393454 PHG393454 PRC393454 QAY393454 QKU393454 QUQ393454 REM393454 ROI393454 RYE393454 SIA393454 SRW393454 TBS393454 TLO393454 TVK393454 UFG393454 UPC393454 UYY393454 VIU393454 VSQ393454 WCM393454 WMI393454 WWE393454 W458990 JS458990 TO458990 ADK458990 ANG458990 AXC458990 BGY458990 BQU458990 CAQ458990 CKM458990 CUI458990 DEE458990 DOA458990 DXW458990 EHS458990 ERO458990 FBK458990 FLG458990 FVC458990 GEY458990 GOU458990 GYQ458990 HIM458990 HSI458990 ICE458990 IMA458990 IVW458990 JFS458990 JPO458990 JZK458990 KJG458990 KTC458990 LCY458990 LMU458990 LWQ458990 MGM458990 MQI458990 NAE458990 NKA458990 NTW458990 ODS458990 ONO458990 OXK458990 PHG458990 PRC458990 QAY458990 QKU458990 QUQ458990 REM458990 ROI458990 RYE458990 SIA458990 SRW458990 TBS458990 TLO458990 TVK458990 UFG458990 UPC458990 UYY458990 VIU458990 VSQ458990 WCM458990 WMI458990 WWE458990 W524526 JS524526 TO524526 ADK524526 ANG524526 AXC524526 BGY524526 BQU524526 CAQ524526 CKM524526 CUI524526 DEE524526 DOA524526 DXW524526 EHS524526 ERO524526 FBK524526 FLG524526 FVC524526 GEY524526 GOU524526 GYQ524526 HIM524526 HSI524526 ICE524526 IMA524526 IVW524526 JFS524526 JPO524526 JZK524526 KJG524526 KTC524526 LCY524526 LMU524526 LWQ524526 MGM524526 MQI524526 NAE524526 NKA524526 NTW524526 ODS524526 ONO524526 OXK524526 PHG524526 PRC524526 QAY524526 QKU524526 QUQ524526 REM524526 ROI524526 RYE524526 SIA524526 SRW524526 TBS524526 TLO524526 TVK524526 UFG524526 UPC524526 UYY524526 VIU524526 VSQ524526 WCM524526 WMI524526 WWE524526 W590062 JS590062 TO590062 ADK590062 ANG590062 AXC590062 BGY590062 BQU590062 CAQ590062 CKM590062 CUI590062 DEE590062 DOA590062 DXW590062 EHS590062 ERO590062 FBK590062 FLG590062 FVC590062 GEY590062 GOU590062 GYQ590062 HIM590062 HSI590062 ICE590062 IMA590062 IVW590062 JFS590062 JPO590062 JZK590062 KJG590062 KTC590062 LCY590062 LMU590062 LWQ590062 MGM590062 MQI590062 NAE590062 NKA590062 NTW590062 ODS590062 ONO590062 OXK590062 PHG590062 PRC590062 QAY590062 QKU590062 QUQ590062 REM590062 ROI590062 RYE590062 SIA590062 SRW590062 TBS590062 TLO590062 TVK590062 UFG590062 UPC590062 UYY590062 VIU590062 VSQ590062 WCM590062 WMI590062 WWE590062 W655598 JS655598 TO655598 ADK655598 ANG655598 AXC655598 BGY655598 BQU655598 CAQ655598 CKM655598 CUI655598 DEE655598 DOA655598 DXW655598 EHS655598 ERO655598 FBK655598 FLG655598 FVC655598 GEY655598 GOU655598 GYQ655598 HIM655598 HSI655598 ICE655598 IMA655598 IVW655598 JFS655598 JPO655598 JZK655598 KJG655598 KTC655598 LCY655598 LMU655598 LWQ655598 MGM655598 MQI655598 NAE655598 NKA655598 NTW655598 ODS655598 ONO655598 OXK655598 PHG655598 PRC655598 QAY655598 QKU655598 QUQ655598 REM655598 ROI655598 RYE655598 SIA655598 SRW655598 TBS655598 TLO655598 TVK655598 UFG655598 UPC655598 UYY655598 VIU655598 VSQ655598 WCM655598 WMI655598 WWE655598 W721134 JS721134 TO721134 ADK721134 ANG721134 AXC721134 BGY721134 BQU721134 CAQ721134 CKM721134 CUI721134 DEE721134 DOA721134 DXW721134 EHS721134 ERO721134 FBK721134 FLG721134 FVC721134 GEY721134 GOU721134 GYQ721134 HIM721134 HSI721134 ICE721134 IMA721134 IVW721134 JFS721134 JPO721134 JZK721134 KJG721134 KTC721134 LCY721134 LMU721134 LWQ721134 MGM721134 MQI721134 NAE721134 NKA721134 NTW721134 ODS721134 ONO721134 OXK721134 PHG721134 PRC721134 QAY721134 QKU721134 QUQ721134 REM721134 ROI721134 RYE721134 SIA721134 SRW721134 TBS721134 TLO721134 TVK721134 UFG721134 UPC721134 UYY721134 VIU721134 VSQ721134 WCM721134 WMI721134 WWE721134 W786670 JS786670 TO786670 ADK786670 ANG786670 AXC786670 BGY786670 BQU786670 CAQ786670 CKM786670 CUI786670 DEE786670 DOA786670 DXW786670 EHS786670 ERO786670 FBK786670 FLG786670 FVC786670 GEY786670 GOU786670 GYQ786670 HIM786670 HSI786670 ICE786670 IMA786670 IVW786670 JFS786670 JPO786670 JZK786670 KJG786670 KTC786670 LCY786670 LMU786670 LWQ786670 MGM786670 MQI786670 NAE786670 NKA786670 NTW786670 ODS786670 ONO786670 OXK786670 PHG786670 PRC786670 QAY786670 QKU786670 QUQ786670 REM786670 ROI786670 RYE786670 SIA786670 SRW786670 TBS786670 TLO786670 TVK786670 UFG786670 UPC786670 UYY786670 VIU786670 VSQ786670 WCM786670 WMI786670 WWE786670 W852206 JS852206 TO852206 ADK852206 ANG852206 AXC852206 BGY852206 BQU852206 CAQ852206 CKM852206 CUI852206 DEE852206 DOA852206 DXW852206 EHS852206 ERO852206 FBK852206 FLG852206 FVC852206 GEY852206 GOU852206 GYQ852206 HIM852206 HSI852206 ICE852206 IMA852206 IVW852206 JFS852206 JPO852206 JZK852206 KJG852206 KTC852206 LCY852206 LMU852206 LWQ852206 MGM852206 MQI852206 NAE852206 NKA852206 NTW852206 ODS852206 ONO852206 OXK852206 PHG852206 PRC852206 QAY852206 QKU852206 QUQ852206 REM852206 ROI852206 RYE852206 SIA852206 SRW852206 TBS852206 TLO852206 TVK852206 UFG852206 UPC852206 UYY852206 VIU852206 VSQ852206 WCM852206 WMI852206 WWE852206 W917742 JS917742 TO917742 ADK917742 ANG917742 AXC917742 BGY917742 BQU917742 CAQ917742 CKM917742 CUI917742 DEE917742 DOA917742 DXW917742 EHS917742 ERO917742 FBK917742 FLG917742 FVC917742 GEY917742 GOU917742 GYQ917742 HIM917742 HSI917742 ICE917742 IMA917742 IVW917742 JFS917742 JPO917742 JZK917742 KJG917742 KTC917742 LCY917742 LMU917742 LWQ917742 MGM917742 MQI917742 NAE917742 NKA917742 NTW917742 ODS917742 ONO917742 OXK917742 PHG917742 PRC917742 QAY917742 QKU917742 QUQ917742 REM917742 ROI917742 RYE917742 SIA917742 SRW917742 TBS917742 TLO917742 TVK917742 UFG917742 UPC917742 UYY917742 VIU917742 VSQ917742 WCM917742 WMI917742 WWE917742 W983278 JS983278 TO983278 ADK983278 ANG983278 AXC983278 BGY983278 BQU983278 CAQ983278 CKM983278 CUI983278 DEE983278 DOA983278 DXW983278 EHS983278 ERO983278 FBK983278 FLG983278 FVC983278 GEY983278 GOU983278 GYQ983278 HIM983278 HSI983278 ICE983278 IMA983278 IVW983278 JFS983278 JPO983278 JZK983278 KJG983278 KTC983278 LCY983278 LMU983278 LWQ983278 MGM983278 MQI983278 NAE983278 NKA983278 NTW983278 ODS983278 ONO983278 OXK983278 PHG983278 PRC983278 QAY983278 QKU983278 QUQ983278 REM983278 ROI983278 RYE983278 SIA983278 SRW983278 TBS983278 TLO983278 TVK983278 UFG983278 UPC983278 UYY983278 VIU983278 VSQ983278 WCM983278 WMI983278 WWE983278 W181 JS181 TO181 ADK181 ANG181 AXC181 BGY181 BQU181 CAQ181 CKM181 CUI181 DEE181 DOA181 DXW181 EHS181 ERO181 FBK181 FLG181 FVC181 GEY181 GOU181 GYQ181 HIM181 HSI181 ICE181 IMA181 IVW181 JFS181 JPO181 JZK181 KJG181 KTC181 LCY181 LMU181 LWQ181 MGM181 MQI181 NAE181 NKA181 NTW181 ODS181 ONO181 OXK181 PHG181 PRC181 QAY181 QKU181 QUQ181 REM181 ROI181 RYE181 SIA181 SRW181 TBS181 TLO181 TVK181 UFG181 UPC181 UYY181 VIU181 VSQ181 WCM181 WMI181 WWE181 W65768 JS65768 TO65768 ADK65768 ANG65768 AXC65768 BGY65768 BQU65768 CAQ65768 CKM65768 CUI65768 DEE65768 DOA65768 DXW65768 EHS65768 ERO65768 FBK65768 FLG65768 FVC65768 GEY65768 GOU65768 GYQ65768 HIM65768 HSI65768 ICE65768 IMA65768 IVW65768 JFS65768 JPO65768 JZK65768 KJG65768 KTC65768 LCY65768 LMU65768 LWQ65768 MGM65768 MQI65768 NAE65768 NKA65768 NTW65768 ODS65768 ONO65768 OXK65768 PHG65768 PRC65768 QAY65768 QKU65768 QUQ65768 REM65768 ROI65768 RYE65768 SIA65768 SRW65768 TBS65768 TLO65768 TVK65768 UFG65768 UPC65768 UYY65768 VIU65768 VSQ65768 WCM65768 WMI65768 WWE65768 W131304 JS131304 TO131304 ADK131304 ANG131304 AXC131304 BGY131304 BQU131304 CAQ131304 CKM131304 CUI131304 DEE131304 DOA131304 DXW131304 EHS131304 ERO131304 FBK131304 FLG131304 FVC131304 GEY131304 GOU131304 GYQ131304 HIM131304 HSI131304 ICE131304 IMA131304 IVW131304 JFS131304 JPO131304 JZK131304 KJG131304 KTC131304 LCY131304 LMU131304 LWQ131304 MGM131304 MQI131304 NAE131304 NKA131304 NTW131304 ODS131304 ONO131304 OXK131304 PHG131304 PRC131304 QAY131304 QKU131304 QUQ131304 REM131304 ROI131304 RYE131304 SIA131304 SRW131304 TBS131304 TLO131304 TVK131304 UFG131304 UPC131304 UYY131304 VIU131304 VSQ131304 WCM131304 WMI131304 WWE131304 W196840 JS196840 TO196840 ADK196840 ANG196840 AXC196840 BGY196840 BQU196840 CAQ196840 CKM196840 CUI196840 DEE196840 DOA196840 DXW196840 EHS196840 ERO196840 FBK196840 FLG196840 FVC196840 GEY196840 GOU196840 GYQ196840 HIM196840 HSI196840 ICE196840 IMA196840 IVW196840 JFS196840 JPO196840 JZK196840 KJG196840 KTC196840 LCY196840 LMU196840 LWQ196840 MGM196840 MQI196840 NAE196840 NKA196840 NTW196840 ODS196840 ONO196840 OXK196840 PHG196840 PRC196840 QAY196840 QKU196840 QUQ196840 REM196840 ROI196840 RYE196840 SIA196840 SRW196840 TBS196840 TLO196840 TVK196840 UFG196840 UPC196840 UYY196840 VIU196840 VSQ196840 WCM196840 WMI196840 WWE196840 W262376 JS262376 TO262376 ADK262376 ANG262376 AXC262376 BGY262376 BQU262376 CAQ262376 CKM262376 CUI262376 DEE262376 DOA262376 DXW262376 EHS262376 ERO262376 FBK262376 FLG262376 FVC262376 GEY262376 GOU262376 GYQ262376 HIM262376 HSI262376 ICE262376 IMA262376 IVW262376 JFS262376 JPO262376 JZK262376 KJG262376 KTC262376 LCY262376 LMU262376 LWQ262376 MGM262376 MQI262376 NAE262376 NKA262376 NTW262376 ODS262376 ONO262376 OXK262376 PHG262376 PRC262376 QAY262376 QKU262376 QUQ262376 REM262376 ROI262376 RYE262376 SIA262376 SRW262376 TBS262376 TLO262376 TVK262376 UFG262376 UPC262376 UYY262376 VIU262376 VSQ262376 WCM262376 WMI262376 WWE262376 W327912 JS327912 TO327912 ADK327912 ANG327912 AXC327912 BGY327912 BQU327912 CAQ327912 CKM327912 CUI327912 DEE327912 DOA327912 DXW327912 EHS327912 ERO327912 FBK327912 FLG327912 FVC327912 GEY327912 GOU327912 GYQ327912 HIM327912 HSI327912 ICE327912 IMA327912 IVW327912 JFS327912 JPO327912 JZK327912 KJG327912 KTC327912 LCY327912 LMU327912 LWQ327912 MGM327912 MQI327912 NAE327912 NKA327912 NTW327912 ODS327912 ONO327912 OXK327912 PHG327912 PRC327912 QAY327912 QKU327912 QUQ327912 REM327912 ROI327912 RYE327912 SIA327912 SRW327912 TBS327912 TLO327912 TVK327912 UFG327912 UPC327912 UYY327912 VIU327912 VSQ327912 WCM327912 WMI327912 WWE327912 W393448 JS393448 TO393448 ADK393448 ANG393448 AXC393448 BGY393448 BQU393448 CAQ393448 CKM393448 CUI393448 DEE393448 DOA393448 DXW393448 EHS393448 ERO393448 FBK393448 FLG393448 FVC393448 GEY393448 GOU393448 GYQ393448 HIM393448 HSI393448 ICE393448 IMA393448 IVW393448 JFS393448 JPO393448 JZK393448 KJG393448 KTC393448 LCY393448 LMU393448 LWQ393448 MGM393448 MQI393448 NAE393448 NKA393448 NTW393448 ODS393448 ONO393448 OXK393448 PHG393448 PRC393448 QAY393448 QKU393448 QUQ393448 REM393448 ROI393448 RYE393448 SIA393448 SRW393448 TBS393448 TLO393448 TVK393448 UFG393448 UPC393448 UYY393448 VIU393448 VSQ393448 WCM393448 WMI393448 WWE393448 W458984 JS458984 TO458984 ADK458984 ANG458984 AXC458984 BGY458984 BQU458984 CAQ458984 CKM458984 CUI458984 DEE458984 DOA458984 DXW458984 EHS458984 ERO458984 FBK458984 FLG458984 FVC458984 GEY458984 GOU458984 GYQ458984 HIM458984 HSI458984 ICE458984 IMA458984 IVW458984 JFS458984 JPO458984 JZK458984 KJG458984 KTC458984 LCY458984 LMU458984 LWQ458984 MGM458984 MQI458984 NAE458984 NKA458984 NTW458984 ODS458984 ONO458984 OXK458984 PHG458984 PRC458984 QAY458984 QKU458984 QUQ458984 REM458984 ROI458984 RYE458984 SIA458984 SRW458984 TBS458984 TLO458984 TVK458984 UFG458984 UPC458984 UYY458984 VIU458984 VSQ458984 WCM458984 WMI458984 WWE458984 W524520 JS524520 TO524520 ADK524520 ANG524520 AXC524520 BGY524520 BQU524520 CAQ524520 CKM524520 CUI524520 DEE524520 DOA524520 DXW524520 EHS524520 ERO524520 FBK524520 FLG524520 FVC524520 GEY524520 GOU524520 GYQ524520 HIM524520 HSI524520 ICE524520 IMA524520 IVW524520 JFS524520 JPO524520 JZK524520 KJG524520 KTC524520 LCY524520 LMU524520 LWQ524520 MGM524520 MQI524520 NAE524520 NKA524520 NTW524520 ODS524520 ONO524520 OXK524520 PHG524520 PRC524520 QAY524520 QKU524520 QUQ524520 REM524520 ROI524520 RYE524520 SIA524520 SRW524520 TBS524520 TLO524520 TVK524520 UFG524520 UPC524520 UYY524520 VIU524520 VSQ524520 WCM524520 WMI524520 WWE524520 W590056 JS590056 TO590056 ADK590056 ANG590056 AXC590056 BGY590056 BQU590056 CAQ590056 CKM590056 CUI590056 DEE590056 DOA590056 DXW590056 EHS590056 ERO590056 FBK590056 FLG590056 FVC590056 GEY590056 GOU590056 GYQ590056 HIM590056 HSI590056 ICE590056 IMA590056 IVW590056 JFS590056 JPO590056 JZK590056 KJG590056 KTC590056 LCY590056 LMU590056 LWQ590056 MGM590056 MQI590056 NAE590056 NKA590056 NTW590056 ODS590056 ONO590056 OXK590056 PHG590056 PRC590056 QAY590056 QKU590056 QUQ590056 REM590056 ROI590056 RYE590056 SIA590056 SRW590056 TBS590056 TLO590056 TVK590056 UFG590056 UPC590056 UYY590056 VIU590056 VSQ590056 WCM590056 WMI590056 WWE590056 W655592 JS655592 TO655592 ADK655592 ANG655592 AXC655592 BGY655592 BQU655592 CAQ655592 CKM655592 CUI655592 DEE655592 DOA655592 DXW655592 EHS655592 ERO655592 FBK655592 FLG655592 FVC655592 GEY655592 GOU655592 GYQ655592 HIM655592 HSI655592 ICE655592 IMA655592 IVW655592 JFS655592 JPO655592 JZK655592 KJG655592 KTC655592 LCY655592 LMU655592 LWQ655592 MGM655592 MQI655592 NAE655592 NKA655592 NTW655592 ODS655592 ONO655592 OXK655592 PHG655592 PRC655592 QAY655592 QKU655592 QUQ655592 REM655592 ROI655592 RYE655592 SIA655592 SRW655592 TBS655592 TLO655592 TVK655592 UFG655592 UPC655592 UYY655592 VIU655592 VSQ655592 WCM655592 WMI655592 WWE655592 W721128 JS721128 TO721128 ADK721128 ANG721128 AXC721128 BGY721128 BQU721128 CAQ721128 CKM721128 CUI721128 DEE721128 DOA721128 DXW721128 EHS721128 ERO721128 FBK721128 FLG721128 FVC721128 GEY721128 GOU721128 GYQ721128 HIM721128 HSI721128 ICE721128 IMA721128 IVW721128 JFS721128 JPO721128 JZK721128 KJG721128 KTC721128 LCY721128 LMU721128 LWQ721128 MGM721128 MQI721128 NAE721128 NKA721128 NTW721128 ODS721128 ONO721128 OXK721128 PHG721128 PRC721128 QAY721128 QKU721128 QUQ721128 REM721128 ROI721128 RYE721128 SIA721128 SRW721128 TBS721128 TLO721128 TVK721128 UFG721128 UPC721128 UYY721128 VIU721128 VSQ721128 WCM721128 WMI721128 WWE721128 W786664 JS786664 TO786664 ADK786664 ANG786664 AXC786664 BGY786664 BQU786664 CAQ786664 CKM786664 CUI786664 DEE786664 DOA786664 DXW786664 EHS786664 ERO786664 FBK786664 FLG786664 FVC786664 GEY786664 GOU786664 GYQ786664 HIM786664 HSI786664 ICE786664 IMA786664 IVW786664 JFS786664 JPO786664 JZK786664 KJG786664 KTC786664 LCY786664 LMU786664 LWQ786664 MGM786664 MQI786664 NAE786664 NKA786664 NTW786664 ODS786664 ONO786664 OXK786664 PHG786664 PRC786664 QAY786664 QKU786664 QUQ786664 REM786664 ROI786664 RYE786664 SIA786664 SRW786664 TBS786664 TLO786664 TVK786664 UFG786664 UPC786664 UYY786664 VIU786664 VSQ786664 WCM786664 WMI786664 WWE786664 W852200 JS852200 TO852200 ADK852200 ANG852200 AXC852200 BGY852200 BQU852200 CAQ852200 CKM852200 CUI852200 DEE852200 DOA852200 DXW852200 EHS852200 ERO852200 FBK852200 FLG852200 FVC852200 GEY852200 GOU852200 GYQ852200 HIM852200 HSI852200 ICE852200 IMA852200 IVW852200 JFS852200 JPO852200 JZK852200 KJG852200 KTC852200 LCY852200 LMU852200 LWQ852200 MGM852200 MQI852200 NAE852200 NKA852200 NTW852200 ODS852200 ONO852200 OXK852200 PHG852200 PRC852200 QAY852200 QKU852200 QUQ852200 REM852200 ROI852200 RYE852200 SIA852200 SRW852200 TBS852200 TLO852200 TVK852200 UFG852200 UPC852200 UYY852200 VIU852200 VSQ852200 WCM852200 WMI852200 WWE852200 W917736 JS917736 TO917736 ADK917736 ANG917736 AXC917736 BGY917736 BQU917736 CAQ917736 CKM917736 CUI917736 DEE917736 DOA917736 DXW917736 EHS917736 ERO917736 FBK917736 FLG917736 FVC917736 GEY917736 GOU917736 GYQ917736 HIM917736 HSI917736 ICE917736 IMA917736 IVW917736 JFS917736 JPO917736 JZK917736 KJG917736 KTC917736 LCY917736 LMU917736 LWQ917736 MGM917736 MQI917736 NAE917736 NKA917736 NTW917736 ODS917736 ONO917736 OXK917736 PHG917736 PRC917736 QAY917736 QKU917736 QUQ917736 REM917736 ROI917736 RYE917736 SIA917736 SRW917736 TBS917736 TLO917736 TVK917736 UFG917736 UPC917736 UYY917736 VIU917736 VSQ917736 WCM917736 WMI917736 WWE917736 W983272 JS983272 TO983272 ADK983272 ANG983272 AXC983272 BGY983272 BQU983272 CAQ983272 CKM983272 CUI983272 DEE983272 DOA983272 DXW983272 EHS983272 ERO983272 FBK983272 FLG983272 FVC983272 GEY983272 GOU983272 GYQ983272 HIM983272 HSI983272 ICE983272 IMA983272 IVW983272 JFS983272 JPO983272 JZK983272 KJG983272 KTC983272 LCY983272 LMU983272 LWQ983272 MGM983272 MQI983272 NAE983272 NKA983272 NTW983272 ODS983272 ONO983272 OXK983272 PHG983272 PRC983272 QAY983272 QKU983272 QUQ983272 REM983272 ROI983272 RYE983272 SIA983272 SRW983272 TBS983272 TLO983272 TVK983272 UFG983272 UPC983272 UYY983272 VIU983272 VSQ983272 WCM983272 WMI983272 WWE983272 Z181 JV181 TR181 ADN181 ANJ181 AXF181 BHB181 BQX181 CAT181 CKP181 CUL181 DEH181 DOD181 DXZ181 EHV181 ERR181 FBN181 FLJ181 FVF181 GFB181 GOX181 GYT181 HIP181 HSL181 ICH181 IMD181 IVZ181 JFV181 JPR181 JZN181 KJJ181 KTF181 LDB181 LMX181 LWT181 MGP181 MQL181 NAH181 NKD181 NTZ181 ODV181 ONR181 OXN181 PHJ181 PRF181 QBB181 QKX181 QUT181 REP181 ROL181 RYH181 SID181 SRZ181 TBV181 TLR181 TVN181 UFJ181 UPF181 UZB181 VIX181 VST181 WCP181 WML181 WWH181 Z65768 JV65768 TR65768 ADN65768 ANJ65768 AXF65768 BHB65768 BQX65768 CAT65768 CKP65768 CUL65768 DEH65768 DOD65768 DXZ65768 EHV65768 ERR65768 FBN65768 FLJ65768 FVF65768 GFB65768 GOX65768 GYT65768 HIP65768 HSL65768 ICH65768 IMD65768 IVZ65768 JFV65768 JPR65768 JZN65768 KJJ65768 KTF65768 LDB65768 LMX65768 LWT65768 MGP65768 MQL65768 NAH65768 NKD65768 NTZ65768 ODV65768 ONR65768 OXN65768 PHJ65768 PRF65768 QBB65768 QKX65768 QUT65768 REP65768 ROL65768 RYH65768 SID65768 SRZ65768 TBV65768 TLR65768 TVN65768 UFJ65768 UPF65768 UZB65768 VIX65768 VST65768 WCP65768 WML65768 WWH65768 Z131304 JV131304 TR131304 ADN131304 ANJ131304 AXF131304 BHB131304 BQX131304 CAT131304 CKP131304 CUL131304 DEH131304 DOD131304 DXZ131304 EHV131304 ERR131304 FBN131304 FLJ131304 FVF131304 GFB131304 GOX131304 GYT131304 HIP131304 HSL131304 ICH131304 IMD131304 IVZ131304 JFV131304 JPR131304 JZN131304 KJJ131304 KTF131304 LDB131304 LMX131304 LWT131304 MGP131304 MQL131304 NAH131304 NKD131304 NTZ131304 ODV131304 ONR131304 OXN131304 PHJ131304 PRF131304 QBB131304 QKX131304 QUT131304 REP131304 ROL131304 RYH131304 SID131304 SRZ131304 TBV131304 TLR131304 TVN131304 UFJ131304 UPF131304 UZB131304 VIX131304 VST131304 WCP131304 WML131304 WWH131304 Z196840 JV196840 TR196840 ADN196840 ANJ196840 AXF196840 BHB196840 BQX196840 CAT196840 CKP196840 CUL196840 DEH196840 DOD196840 DXZ196840 EHV196840 ERR196840 FBN196840 FLJ196840 FVF196840 GFB196840 GOX196840 GYT196840 HIP196840 HSL196840 ICH196840 IMD196840 IVZ196840 JFV196840 JPR196840 JZN196840 KJJ196840 KTF196840 LDB196840 LMX196840 LWT196840 MGP196840 MQL196840 NAH196840 NKD196840 NTZ196840 ODV196840 ONR196840 OXN196840 PHJ196840 PRF196840 QBB196840 QKX196840 QUT196840 REP196840 ROL196840 RYH196840 SID196840 SRZ196840 TBV196840 TLR196840 TVN196840 UFJ196840 UPF196840 UZB196840 VIX196840 VST196840 WCP196840 WML196840 WWH196840 Z262376 JV262376 TR262376 ADN262376 ANJ262376 AXF262376 BHB262376 BQX262376 CAT262376 CKP262376 CUL262376 DEH262376 DOD262376 DXZ262376 EHV262376 ERR262376 FBN262376 FLJ262376 FVF262376 GFB262376 GOX262376 GYT262376 HIP262376 HSL262376 ICH262376 IMD262376 IVZ262376 JFV262376 JPR262376 JZN262376 KJJ262376 KTF262376 LDB262376 LMX262376 LWT262376 MGP262376 MQL262376 NAH262376 NKD262376 NTZ262376 ODV262376 ONR262376 OXN262376 PHJ262376 PRF262376 QBB262376 QKX262376 QUT262376 REP262376 ROL262376 RYH262376 SID262376 SRZ262376 TBV262376 TLR262376 TVN262376 UFJ262376 UPF262376 UZB262376 VIX262376 VST262376 WCP262376 WML262376 WWH262376 Z327912 JV327912 TR327912 ADN327912 ANJ327912 AXF327912 BHB327912 BQX327912 CAT327912 CKP327912 CUL327912 DEH327912 DOD327912 DXZ327912 EHV327912 ERR327912 FBN327912 FLJ327912 FVF327912 GFB327912 GOX327912 GYT327912 HIP327912 HSL327912 ICH327912 IMD327912 IVZ327912 JFV327912 JPR327912 JZN327912 KJJ327912 KTF327912 LDB327912 LMX327912 LWT327912 MGP327912 MQL327912 NAH327912 NKD327912 NTZ327912 ODV327912 ONR327912 OXN327912 PHJ327912 PRF327912 QBB327912 QKX327912 QUT327912 REP327912 ROL327912 RYH327912 SID327912 SRZ327912 TBV327912 TLR327912 TVN327912 UFJ327912 UPF327912 UZB327912 VIX327912 VST327912 WCP327912 WML327912 WWH327912 Z393448 JV393448 TR393448 ADN393448 ANJ393448 AXF393448 BHB393448 BQX393448 CAT393448 CKP393448 CUL393448 DEH393448 DOD393448 DXZ393448 EHV393448 ERR393448 FBN393448 FLJ393448 FVF393448 GFB393448 GOX393448 GYT393448 HIP393448 HSL393448 ICH393448 IMD393448 IVZ393448 JFV393448 JPR393448 JZN393448 KJJ393448 KTF393448 LDB393448 LMX393448 LWT393448 MGP393448 MQL393448 NAH393448 NKD393448 NTZ393448 ODV393448 ONR393448 OXN393448 PHJ393448 PRF393448 QBB393448 QKX393448 QUT393448 REP393448 ROL393448 RYH393448 SID393448 SRZ393448 TBV393448 TLR393448 TVN393448 UFJ393448 UPF393448 UZB393448 VIX393448 VST393448 WCP393448 WML393448 WWH393448 Z458984 JV458984 TR458984 ADN458984 ANJ458984 AXF458984 BHB458984 BQX458984 CAT458984 CKP458984 CUL458984 DEH458984 DOD458984 DXZ458984 EHV458984 ERR458984 FBN458984 FLJ458984 FVF458984 GFB458984 GOX458984 GYT458984 HIP458984 HSL458984 ICH458984 IMD458984 IVZ458984 JFV458984 JPR458984 JZN458984 KJJ458984 KTF458984 LDB458984 LMX458984 LWT458984 MGP458984 MQL458984 NAH458984 NKD458984 NTZ458984 ODV458984 ONR458984 OXN458984 PHJ458984 PRF458984 QBB458984 QKX458984 QUT458984 REP458984 ROL458984 RYH458984 SID458984 SRZ458984 TBV458984 TLR458984 TVN458984 UFJ458984 UPF458984 UZB458984 VIX458984 VST458984 WCP458984 WML458984 WWH458984 Z524520 JV524520 TR524520 ADN524520 ANJ524520 AXF524520 BHB524520 BQX524520 CAT524520 CKP524520 CUL524520 DEH524520 DOD524520 DXZ524520 EHV524520 ERR524520 FBN524520 FLJ524520 FVF524520 GFB524520 GOX524520 GYT524520 HIP524520 HSL524520 ICH524520 IMD524520 IVZ524520 JFV524520 JPR524520 JZN524520 KJJ524520 KTF524520 LDB524520 LMX524520 LWT524520 MGP524520 MQL524520 NAH524520 NKD524520 NTZ524520 ODV524520 ONR524520 OXN524520 PHJ524520 PRF524520 QBB524520 QKX524520 QUT524520 REP524520 ROL524520 RYH524520 SID524520 SRZ524520 TBV524520 TLR524520 TVN524520 UFJ524520 UPF524520 UZB524520 VIX524520 VST524520 WCP524520 WML524520 WWH524520 Z590056 JV590056 TR590056 ADN590056 ANJ590056 AXF590056 BHB590056 BQX590056 CAT590056 CKP590056 CUL590056 DEH590056 DOD590056 DXZ590056 EHV590056 ERR590056 FBN590056 FLJ590056 FVF590056 GFB590056 GOX590056 GYT590056 HIP590056 HSL590056 ICH590056 IMD590056 IVZ590056 JFV590056 JPR590056 JZN590056 KJJ590056 KTF590056 LDB590056 LMX590056 LWT590056 MGP590056 MQL590056 NAH590056 NKD590056 NTZ590056 ODV590056 ONR590056 OXN590056 PHJ590056 PRF590056 QBB590056 QKX590056 QUT590056 REP590056 ROL590056 RYH590056 SID590056 SRZ590056 TBV590056 TLR590056 TVN590056 UFJ590056 UPF590056 UZB590056 VIX590056 VST590056 WCP590056 WML590056 WWH590056 Z655592 JV655592 TR655592 ADN655592 ANJ655592 AXF655592 BHB655592 BQX655592 CAT655592 CKP655592 CUL655592 DEH655592 DOD655592 DXZ655592 EHV655592 ERR655592 FBN655592 FLJ655592 FVF655592 GFB655592 GOX655592 GYT655592 HIP655592 HSL655592 ICH655592 IMD655592 IVZ655592 JFV655592 JPR655592 JZN655592 KJJ655592 KTF655592 LDB655592 LMX655592 LWT655592 MGP655592 MQL655592 NAH655592 NKD655592 NTZ655592 ODV655592 ONR655592 OXN655592 PHJ655592 PRF655592 QBB655592 QKX655592 QUT655592 REP655592 ROL655592 RYH655592 SID655592 SRZ655592 TBV655592 TLR655592 TVN655592 UFJ655592 UPF655592 UZB655592 VIX655592 VST655592 WCP655592 WML655592 WWH655592 Z721128 JV721128 TR721128 ADN721128 ANJ721128 AXF721128 BHB721128 BQX721128 CAT721128 CKP721128 CUL721128 DEH721128 DOD721128 DXZ721128 EHV721128 ERR721128 FBN721128 FLJ721128 FVF721128 GFB721128 GOX721128 GYT721128 HIP721128 HSL721128 ICH721128 IMD721128 IVZ721128 JFV721128 JPR721128 JZN721128 KJJ721128 KTF721128 LDB721128 LMX721128 LWT721128 MGP721128 MQL721128 NAH721128 NKD721128 NTZ721128 ODV721128 ONR721128 OXN721128 PHJ721128 PRF721128 QBB721128 QKX721128 QUT721128 REP721128 ROL721128 RYH721128 SID721128 SRZ721128 TBV721128 TLR721128 TVN721128 UFJ721128 UPF721128 UZB721128 VIX721128 VST721128 WCP721128 WML721128 WWH721128 Z786664 JV786664 TR786664 ADN786664 ANJ786664 AXF786664 BHB786664 BQX786664 CAT786664 CKP786664 CUL786664 DEH786664 DOD786664 DXZ786664 EHV786664 ERR786664 FBN786664 FLJ786664 FVF786664 GFB786664 GOX786664 GYT786664 HIP786664 HSL786664 ICH786664 IMD786664 IVZ786664 JFV786664 JPR786664 JZN786664 KJJ786664 KTF786664 LDB786664 LMX786664 LWT786664 MGP786664 MQL786664 NAH786664 NKD786664 NTZ786664 ODV786664 ONR786664 OXN786664 PHJ786664 PRF786664 QBB786664 QKX786664 QUT786664 REP786664 ROL786664 RYH786664 SID786664 SRZ786664 TBV786664 TLR786664 TVN786664 UFJ786664 UPF786664 UZB786664 VIX786664 VST786664 WCP786664 WML786664 WWH786664 Z852200 JV852200 TR852200 ADN852200 ANJ852200 AXF852200 BHB852200 BQX852200 CAT852200 CKP852200 CUL852200 DEH852200 DOD852200 DXZ852200 EHV852200 ERR852200 FBN852200 FLJ852200 FVF852200 GFB852200 GOX852200 GYT852200 HIP852200 HSL852200 ICH852200 IMD852200 IVZ852200 JFV852200 JPR852200 JZN852200 KJJ852200 KTF852200 LDB852200 LMX852200 LWT852200 MGP852200 MQL852200 NAH852200 NKD852200 NTZ852200 ODV852200 ONR852200 OXN852200 PHJ852200 PRF852200 QBB852200 QKX852200 QUT852200 REP852200 ROL852200 RYH852200 SID852200 SRZ852200 TBV852200 TLR852200 TVN852200 UFJ852200 UPF852200 UZB852200 VIX852200 VST852200 WCP852200 WML852200 WWH852200 Z917736 JV917736 TR917736 ADN917736 ANJ917736 AXF917736 BHB917736 BQX917736 CAT917736 CKP917736 CUL917736 DEH917736 DOD917736 DXZ917736 EHV917736 ERR917736 FBN917736 FLJ917736 FVF917736 GFB917736 GOX917736 GYT917736 HIP917736 HSL917736 ICH917736 IMD917736 IVZ917736 JFV917736 JPR917736 JZN917736 KJJ917736 KTF917736 LDB917736 LMX917736 LWT917736 MGP917736 MQL917736 NAH917736 NKD917736 NTZ917736 ODV917736 ONR917736 OXN917736 PHJ917736 PRF917736 QBB917736 QKX917736 QUT917736 REP917736 ROL917736 RYH917736 SID917736 SRZ917736 TBV917736 TLR917736 TVN917736 UFJ917736 UPF917736 UZB917736 VIX917736 VST917736 WCP917736 WML917736 WWH917736 Z983272 JV983272 TR983272 ADN983272 ANJ983272 AXF983272 BHB983272 BQX983272 CAT983272 CKP983272 CUL983272 DEH983272 DOD983272 DXZ983272 EHV983272 ERR983272 FBN983272 FLJ983272 FVF983272 GFB983272 GOX983272 GYT983272 HIP983272 HSL983272 ICH983272 IMD983272 IVZ983272 JFV983272 JPR983272 JZN983272 KJJ983272 KTF983272 LDB983272 LMX983272 LWT983272 MGP983272 MQL983272 NAH983272 NKD983272 NTZ983272 ODV983272 ONR983272 OXN983272 PHJ983272 PRF983272 QBB983272 QKX983272 QUT983272 REP983272 ROL983272 RYH983272 SID983272 SRZ983272 TBV983272 TLR983272 TVN983272 UFJ983272 UPF983272 UZB983272 VIX983272 VST983272 WCP983272 WML983272 WWH983272 AC181 JY181 TU181 ADQ181 ANM181 AXI181 BHE181 BRA181 CAW181 CKS181 CUO181 DEK181 DOG181 DYC181 EHY181 ERU181 FBQ181 FLM181 FVI181 GFE181 GPA181 GYW181 HIS181 HSO181 ICK181 IMG181 IWC181 JFY181 JPU181 JZQ181 KJM181 KTI181 LDE181 LNA181 LWW181 MGS181 MQO181 NAK181 NKG181 NUC181 ODY181 ONU181 OXQ181 PHM181 PRI181 QBE181 QLA181 QUW181 RES181 ROO181 RYK181 SIG181 SSC181 TBY181 TLU181 TVQ181 UFM181 UPI181 UZE181 VJA181 VSW181 WCS181 WMO181 WWK181 AC65768 JY65768 TU65768 ADQ65768 ANM65768 AXI65768 BHE65768 BRA65768 CAW65768 CKS65768 CUO65768 DEK65768 DOG65768 DYC65768 EHY65768 ERU65768 FBQ65768 FLM65768 FVI65768 GFE65768 GPA65768 GYW65768 HIS65768 HSO65768 ICK65768 IMG65768 IWC65768 JFY65768 JPU65768 JZQ65768 KJM65768 KTI65768 LDE65768 LNA65768 LWW65768 MGS65768 MQO65768 NAK65768 NKG65768 NUC65768 ODY65768 ONU65768 OXQ65768 PHM65768 PRI65768 QBE65768 QLA65768 QUW65768 RES65768 ROO65768 RYK65768 SIG65768 SSC65768 TBY65768 TLU65768 TVQ65768 UFM65768 UPI65768 UZE65768 VJA65768 VSW65768 WCS65768 WMO65768 WWK65768 AC131304 JY131304 TU131304 ADQ131304 ANM131304 AXI131304 BHE131304 BRA131304 CAW131304 CKS131304 CUO131304 DEK131304 DOG131304 DYC131304 EHY131304 ERU131304 FBQ131304 FLM131304 FVI131304 GFE131304 GPA131304 GYW131304 HIS131304 HSO131304 ICK131304 IMG131304 IWC131304 JFY131304 JPU131304 JZQ131304 KJM131304 KTI131304 LDE131304 LNA131304 LWW131304 MGS131304 MQO131304 NAK131304 NKG131304 NUC131304 ODY131304 ONU131304 OXQ131304 PHM131304 PRI131304 QBE131304 QLA131304 QUW131304 RES131304 ROO131304 RYK131304 SIG131304 SSC131304 TBY131304 TLU131304 TVQ131304 UFM131304 UPI131304 UZE131304 VJA131304 VSW131304 WCS131304 WMO131304 WWK131304 AC196840 JY196840 TU196840 ADQ196840 ANM196840 AXI196840 BHE196840 BRA196840 CAW196840 CKS196840 CUO196840 DEK196840 DOG196840 DYC196840 EHY196840 ERU196840 FBQ196840 FLM196840 FVI196840 GFE196840 GPA196840 GYW196840 HIS196840 HSO196840 ICK196840 IMG196840 IWC196840 JFY196840 JPU196840 JZQ196840 KJM196840 KTI196840 LDE196840 LNA196840 LWW196840 MGS196840 MQO196840 NAK196840 NKG196840 NUC196840 ODY196840 ONU196840 OXQ196840 PHM196840 PRI196840 QBE196840 QLA196840 QUW196840 RES196840 ROO196840 RYK196840 SIG196840 SSC196840 TBY196840 TLU196840 TVQ196840 UFM196840 UPI196840 UZE196840 VJA196840 VSW196840 WCS196840 WMO196840 WWK196840 AC262376 JY262376 TU262376 ADQ262376 ANM262376 AXI262376 BHE262376 BRA262376 CAW262376 CKS262376 CUO262376 DEK262376 DOG262376 DYC262376 EHY262376 ERU262376 FBQ262376 FLM262376 FVI262376 GFE262376 GPA262376 GYW262376 HIS262376 HSO262376 ICK262376 IMG262376 IWC262376 JFY262376 JPU262376 JZQ262376 KJM262376 KTI262376 LDE262376 LNA262376 LWW262376 MGS262376 MQO262376 NAK262376 NKG262376 NUC262376 ODY262376 ONU262376 OXQ262376 PHM262376 PRI262376 QBE262376 QLA262376 QUW262376 RES262376 ROO262376 RYK262376 SIG262376 SSC262376 TBY262376 TLU262376 TVQ262376 UFM262376 UPI262376 UZE262376 VJA262376 VSW262376 WCS262376 WMO262376 WWK262376 AC327912 JY327912 TU327912 ADQ327912 ANM327912 AXI327912 BHE327912 BRA327912 CAW327912 CKS327912 CUO327912 DEK327912 DOG327912 DYC327912 EHY327912 ERU327912 FBQ327912 FLM327912 FVI327912 GFE327912 GPA327912 GYW327912 HIS327912 HSO327912 ICK327912 IMG327912 IWC327912 JFY327912 JPU327912 JZQ327912 KJM327912 KTI327912 LDE327912 LNA327912 LWW327912 MGS327912 MQO327912 NAK327912 NKG327912 NUC327912 ODY327912 ONU327912 OXQ327912 PHM327912 PRI327912 QBE327912 QLA327912 QUW327912 RES327912 ROO327912 RYK327912 SIG327912 SSC327912 TBY327912 TLU327912 TVQ327912 UFM327912 UPI327912 UZE327912 VJA327912 VSW327912 WCS327912 WMO327912 WWK327912 AC393448 JY393448 TU393448 ADQ393448 ANM393448 AXI393448 BHE393448 BRA393448 CAW393448 CKS393448 CUO393448 DEK393448 DOG393448 DYC393448 EHY393448 ERU393448 FBQ393448 FLM393448 FVI393448 GFE393448 GPA393448 GYW393448 HIS393448 HSO393448 ICK393448 IMG393448 IWC393448 JFY393448 JPU393448 JZQ393448 KJM393448 KTI393448 LDE393448 LNA393448 LWW393448 MGS393448 MQO393448 NAK393448 NKG393448 NUC393448 ODY393448 ONU393448 OXQ393448 PHM393448 PRI393448 QBE393448 QLA393448 QUW393448 RES393448 ROO393448 RYK393448 SIG393448 SSC393448 TBY393448 TLU393448 TVQ393448 UFM393448 UPI393448 UZE393448 VJA393448 VSW393448 WCS393448 WMO393448 WWK393448 AC458984 JY458984 TU458984 ADQ458984 ANM458984 AXI458984 BHE458984 BRA458984 CAW458984 CKS458984 CUO458984 DEK458984 DOG458984 DYC458984 EHY458984 ERU458984 FBQ458984 FLM458984 FVI458984 GFE458984 GPA458984 GYW458984 HIS458984 HSO458984 ICK458984 IMG458984 IWC458984 JFY458984 JPU458984 JZQ458984 KJM458984 KTI458984 LDE458984 LNA458984 LWW458984 MGS458984 MQO458984 NAK458984 NKG458984 NUC458984 ODY458984 ONU458984 OXQ458984 PHM458984 PRI458984 QBE458984 QLA458984 QUW458984 RES458984 ROO458984 RYK458984 SIG458984 SSC458984 TBY458984 TLU458984 TVQ458984 UFM458984 UPI458984 UZE458984 VJA458984 VSW458984 WCS458984 WMO458984 WWK458984 AC524520 JY524520 TU524520 ADQ524520 ANM524520 AXI524520 BHE524520 BRA524520 CAW524520 CKS524520 CUO524520 DEK524520 DOG524520 DYC524520 EHY524520 ERU524520 FBQ524520 FLM524520 FVI524520 GFE524520 GPA524520 GYW524520 HIS524520 HSO524520 ICK524520 IMG524520 IWC524520 JFY524520 JPU524520 JZQ524520 KJM524520 KTI524520 LDE524520 LNA524520 LWW524520 MGS524520 MQO524520 NAK524520 NKG524520 NUC524520 ODY524520 ONU524520 OXQ524520 PHM524520 PRI524520 QBE524520 QLA524520 QUW524520 RES524520 ROO524520 RYK524520 SIG524520 SSC524520 TBY524520 TLU524520 TVQ524520 UFM524520 UPI524520 UZE524520 VJA524520 VSW524520 WCS524520 WMO524520 WWK524520 AC590056 JY590056 TU590056 ADQ590056 ANM590056 AXI590056 BHE590056 BRA590056 CAW590056 CKS590056 CUO590056 DEK590056 DOG590056 DYC590056 EHY590056 ERU590056 FBQ590056 FLM590056 FVI590056 GFE590056 GPA590056 GYW590056 HIS590056 HSO590056 ICK590056 IMG590056 IWC590056 JFY590056 JPU590056 JZQ590056 KJM590056 KTI590056 LDE590056 LNA590056 LWW590056 MGS590056 MQO590056 NAK590056 NKG590056 NUC590056 ODY590056 ONU590056 OXQ590056 PHM590056 PRI590056 QBE590056 QLA590056 QUW590056 RES590056 ROO590056 RYK590056 SIG590056 SSC590056 TBY590056 TLU590056 TVQ590056 UFM590056 UPI590056 UZE590056 VJA590056 VSW590056 WCS590056 WMO590056 WWK590056 AC655592 JY655592 TU655592 ADQ655592 ANM655592 AXI655592 BHE655592 BRA655592 CAW655592 CKS655592 CUO655592 DEK655592 DOG655592 DYC655592 EHY655592 ERU655592 FBQ655592 FLM655592 FVI655592 GFE655592 GPA655592 GYW655592 HIS655592 HSO655592 ICK655592 IMG655592 IWC655592 JFY655592 JPU655592 JZQ655592 KJM655592 KTI655592 LDE655592 LNA655592 LWW655592 MGS655592 MQO655592 NAK655592 NKG655592 NUC655592 ODY655592 ONU655592 OXQ655592 PHM655592 PRI655592 QBE655592 QLA655592 QUW655592 RES655592 ROO655592 RYK655592 SIG655592 SSC655592 TBY655592 TLU655592 TVQ655592 UFM655592 UPI655592 UZE655592 VJA655592 VSW655592 WCS655592 WMO655592 WWK655592 AC721128 JY721128 TU721128 ADQ721128 ANM721128 AXI721128 BHE721128 BRA721128 CAW721128 CKS721128 CUO721128 DEK721128 DOG721128 DYC721128 EHY721128 ERU721128 FBQ721128 FLM721128 FVI721128 GFE721128 GPA721128 GYW721128 HIS721128 HSO721128 ICK721128 IMG721128 IWC721128 JFY721128 JPU721128 JZQ721128 KJM721128 KTI721128 LDE721128 LNA721128 LWW721128 MGS721128 MQO721128 NAK721128 NKG721128 NUC721128 ODY721128 ONU721128 OXQ721128 PHM721128 PRI721128 QBE721128 QLA721128 QUW721128 RES721128 ROO721128 RYK721128 SIG721128 SSC721128 TBY721128 TLU721128 TVQ721128 UFM721128 UPI721128 UZE721128 VJA721128 VSW721128 WCS721128 WMO721128 WWK721128 AC786664 JY786664 TU786664 ADQ786664 ANM786664 AXI786664 BHE786664 BRA786664 CAW786664 CKS786664 CUO786664 DEK786664 DOG786664 DYC786664 EHY786664 ERU786664 FBQ786664 FLM786664 FVI786664 GFE786664 GPA786664 GYW786664 HIS786664 HSO786664 ICK786664 IMG786664 IWC786664 JFY786664 JPU786664 JZQ786664 KJM786664 KTI786664 LDE786664 LNA786664 LWW786664 MGS786664 MQO786664 NAK786664 NKG786664 NUC786664 ODY786664 ONU786664 OXQ786664 PHM786664 PRI786664 QBE786664 QLA786664 QUW786664 RES786664 ROO786664 RYK786664 SIG786664 SSC786664 TBY786664 TLU786664 TVQ786664 UFM786664 UPI786664 UZE786664 VJA786664 VSW786664 WCS786664 WMO786664 WWK786664 AC852200 JY852200 TU852200 ADQ852200 ANM852200 AXI852200 BHE852200 BRA852200 CAW852200 CKS852200 CUO852200 DEK852200 DOG852200 DYC852200 EHY852200 ERU852200 FBQ852200 FLM852200 FVI852200 GFE852200 GPA852200 GYW852200 HIS852200 HSO852200 ICK852200 IMG852200 IWC852200 JFY852200 JPU852200 JZQ852200 KJM852200 KTI852200 LDE852200 LNA852200 LWW852200 MGS852200 MQO852200 NAK852200 NKG852200 NUC852200 ODY852200 ONU852200 OXQ852200 PHM852200 PRI852200 QBE852200 QLA852200 QUW852200 RES852200 ROO852200 RYK852200 SIG852200 SSC852200 TBY852200 TLU852200 TVQ852200 UFM852200 UPI852200 UZE852200 VJA852200 VSW852200 WCS852200 WMO852200 WWK852200 AC917736 JY917736 TU917736 ADQ917736 ANM917736 AXI917736 BHE917736 BRA917736 CAW917736 CKS917736 CUO917736 DEK917736 DOG917736 DYC917736 EHY917736 ERU917736 FBQ917736 FLM917736 FVI917736 GFE917736 GPA917736 GYW917736 HIS917736 HSO917736 ICK917736 IMG917736 IWC917736 JFY917736 JPU917736 JZQ917736 KJM917736 KTI917736 LDE917736 LNA917736 LWW917736 MGS917736 MQO917736 NAK917736 NKG917736 NUC917736 ODY917736 ONU917736 OXQ917736 PHM917736 PRI917736 QBE917736 QLA917736 QUW917736 RES917736 ROO917736 RYK917736 SIG917736 SSC917736 TBY917736 TLU917736 TVQ917736 UFM917736 UPI917736 UZE917736 VJA917736 VSW917736 WCS917736 WMO917736 WWK917736 AC983272 JY983272 TU983272 ADQ983272 ANM983272 AXI983272 BHE983272 BRA983272 CAW983272 CKS983272 CUO983272 DEK983272 DOG983272 DYC983272 EHY983272 ERU983272 FBQ983272 FLM983272 FVI983272 GFE983272 GPA983272 GYW983272 HIS983272 HSO983272 ICK983272 IMG983272 IWC983272 JFY983272 JPU983272 JZQ983272 KJM983272 KTI983272 LDE983272 LNA983272 LWW983272 MGS983272 MQO983272 NAK983272 NKG983272 NUC983272 ODY983272 ONU983272 OXQ983272 PHM983272 PRI983272 QBE983272 QLA983272 QUW983272 RES983272 ROO983272 RYK983272 SIG983272 SSC983272 TBY983272 TLU983272 TVQ983272 UFM983272 UPI983272 UZE983272 VJA983272 VSW983272 WCS983272 WMO983272 WWK983272 T181 JP181 TL181 ADH181 AND181 AWZ181 BGV181 BQR181 CAN181 CKJ181 CUF181 DEB181 DNX181 DXT181 EHP181 ERL181 FBH181 FLD181 FUZ181 GEV181 GOR181 GYN181 HIJ181 HSF181 ICB181 ILX181 IVT181 JFP181 JPL181 JZH181 KJD181 KSZ181 LCV181 LMR181 LWN181 MGJ181 MQF181 NAB181 NJX181 NTT181 ODP181 ONL181 OXH181 PHD181 PQZ181 QAV181 QKR181 QUN181 REJ181 ROF181 RYB181 SHX181 SRT181 TBP181 TLL181 TVH181 UFD181 UOZ181 UYV181 VIR181 VSN181 WCJ181 WMF181 WWB181 T65768 JP65768 TL65768 ADH65768 AND65768 AWZ65768 BGV65768 BQR65768 CAN65768 CKJ65768 CUF65768 DEB65768 DNX65768 DXT65768 EHP65768 ERL65768 FBH65768 FLD65768 FUZ65768 GEV65768 GOR65768 GYN65768 HIJ65768 HSF65768 ICB65768 ILX65768 IVT65768 JFP65768 JPL65768 JZH65768 KJD65768 KSZ65768 LCV65768 LMR65768 LWN65768 MGJ65768 MQF65768 NAB65768 NJX65768 NTT65768 ODP65768 ONL65768 OXH65768 PHD65768 PQZ65768 QAV65768 QKR65768 QUN65768 REJ65768 ROF65768 RYB65768 SHX65768 SRT65768 TBP65768 TLL65768 TVH65768 UFD65768 UOZ65768 UYV65768 VIR65768 VSN65768 WCJ65768 WMF65768 WWB65768 T131304 JP131304 TL131304 ADH131304 AND131304 AWZ131304 BGV131304 BQR131304 CAN131304 CKJ131304 CUF131304 DEB131304 DNX131304 DXT131304 EHP131304 ERL131304 FBH131304 FLD131304 FUZ131304 GEV131304 GOR131304 GYN131304 HIJ131304 HSF131304 ICB131304 ILX131304 IVT131304 JFP131304 JPL131304 JZH131304 KJD131304 KSZ131304 LCV131304 LMR131304 LWN131304 MGJ131304 MQF131304 NAB131304 NJX131304 NTT131304 ODP131304 ONL131304 OXH131304 PHD131304 PQZ131304 QAV131304 QKR131304 QUN131304 REJ131304 ROF131304 RYB131304 SHX131304 SRT131304 TBP131304 TLL131304 TVH131304 UFD131304 UOZ131304 UYV131304 VIR131304 VSN131304 WCJ131304 WMF131304 WWB131304 T196840 JP196840 TL196840 ADH196840 AND196840 AWZ196840 BGV196840 BQR196840 CAN196840 CKJ196840 CUF196840 DEB196840 DNX196840 DXT196840 EHP196840 ERL196840 FBH196840 FLD196840 FUZ196840 GEV196840 GOR196840 GYN196840 HIJ196840 HSF196840 ICB196840 ILX196840 IVT196840 JFP196840 JPL196840 JZH196840 KJD196840 KSZ196840 LCV196840 LMR196840 LWN196840 MGJ196840 MQF196840 NAB196840 NJX196840 NTT196840 ODP196840 ONL196840 OXH196840 PHD196840 PQZ196840 QAV196840 QKR196840 QUN196840 REJ196840 ROF196840 RYB196840 SHX196840 SRT196840 TBP196840 TLL196840 TVH196840 UFD196840 UOZ196840 UYV196840 VIR196840 VSN196840 WCJ196840 WMF196840 WWB196840 T262376 JP262376 TL262376 ADH262376 AND262376 AWZ262376 BGV262376 BQR262376 CAN262376 CKJ262376 CUF262376 DEB262376 DNX262376 DXT262376 EHP262376 ERL262376 FBH262376 FLD262376 FUZ262376 GEV262376 GOR262376 GYN262376 HIJ262376 HSF262376 ICB262376 ILX262376 IVT262376 JFP262376 JPL262376 JZH262376 KJD262376 KSZ262376 LCV262376 LMR262376 LWN262376 MGJ262376 MQF262376 NAB262376 NJX262376 NTT262376 ODP262376 ONL262376 OXH262376 PHD262376 PQZ262376 QAV262376 QKR262376 QUN262376 REJ262376 ROF262376 RYB262376 SHX262376 SRT262376 TBP262376 TLL262376 TVH262376 UFD262376 UOZ262376 UYV262376 VIR262376 VSN262376 WCJ262376 WMF262376 WWB262376 T327912 JP327912 TL327912 ADH327912 AND327912 AWZ327912 BGV327912 BQR327912 CAN327912 CKJ327912 CUF327912 DEB327912 DNX327912 DXT327912 EHP327912 ERL327912 FBH327912 FLD327912 FUZ327912 GEV327912 GOR327912 GYN327912 HIJ327912 HSF327912 ICB327912 ILX327912 IVT327912 JFP327912 JPL327912 JZH327912 KJD327912 KSZ327912 LCV327912 LMR327912 LWN327912 MGJ327912 MQF327912 NAB327912 NJX327912 NTT327912 ODP327912 ONL327912 OXH327912 PHD327912 PQZ327912 QAV327912 QKR327912 QUN327912 REJ327912 ROF327912 RYB327912 SHX327912 SRT327912 TBP327912 TLL327912 TVH327912 UFD327912 UOZ327912 UYV327912 VIR327912 VSN327912 WCJ327912 WMF327912 WWB327912 T393448 JP393448 TL393448 ADH393448 AND393448 AWZ393448 BGV393448 BQR393448 CAN393448 CKJ393448 CUF393448 DEB393448 DNX393448 DXT393448 EHP393448 ERL393448 FBH393448 FLD393448 FUZ393448 GEV393448 GOR393448 GYN393448 HIJ393448 HSF393448 ICB393448 ILX393448 IVT393448 JFP393448 JPL393448 JZH393448 KJD393448 KSZ393448 LCV393448 LMR393448 LWN393448 MGJ393448 MQF393448 NAB393448 NJX393448 NTT393448 ODP393448 ONL393448 OXH393448 PHD393448 PQZ393448 QAV393448 QKR393448 QUN393448 REJ393448 ROF393448 RYB393448 SHX393448 SRT393448 TBP393448 TLL393448 TVH393448 UFD393448 UOZ393448 UYV393448 VIR393448 VSN393448 WCJ393448 WMF393448 WWB393448 T458984 JP458984 TL458984 ADH458984 AND458984 AWZ458984 BGV458984 BQR458984 CAN458984 CKJ458984 CUF458984 DEB458984 DNX458984 DXT458984 EHP458984 ERL458984 FBH458984 FLD458984 FUZ458984 GEV458984 GOR458984 GYN458984 HIJ458984 HSF458984 ICB458984 ILX458984 IVT458984 JFP458984 JPL458984 JZH458984 KJD458984 KSZ458984 LCV458984 LMR458984 LWN458984 MGJ458984 MQF458984 NAB458984 NJX458984 NTT458984 ODP458984 ONL458984 OXH458984 PHD458984 PQZ458984 QAV458984 QKR458984 QUN458984 REJ458984 ROF458984 RYB458984 SHX458984 SRT458984 TBP458984 TLL458984 TVH458984 UFD458984 UOZ458984 UYV458984 VIR458984 VSN458984 WCJ458984 WMF458984 WWB458984 T524520 JP524520 TL524520 ADH524520 AND524520 AWZ524520 BGV524520 BQR524520 CAN524520 CKJ524520 CUF524520 DEB524520 DNX524520 DXT524520 EHP524520 ERL524520 FBH524520 FLD524520 FUZ524520 GEV524520 GOR524520 GYN524520 HIJ524520 HSF524520 ICB524520 ILX524520 IVT524520 JFP524520 JPL524520 JZH524520 KJD524520 KSZ524520 LCV524520 LMR524520 LWN524520 MGJ524520 MQF524520 NAB524520 NJX524520 NTT524520 ODP524520 ONL524520 OXH524520 PHD524520 PQZ524520 QAV524520 QKR524520 QUN524520 REJ524520 ROF524520 RYB524520 SHX524520 SRT524520 TBP524520 TLL524520 TVH524520 UFD524520 UOZ524520 UYV524520 VIR524520 VSN524520 WCJ524520 WMF524520 WWB524520 T590056 JP590056 TL590056 ADH590056 AND590056 AWZ590056 BGV590056 BQR590056 CAN590056 CKJ590056 CUF590056 DEB590056 DNX590056 DXT590056 EHP590056 ERL590056 FBH590056 FLD590056 FUZ590056 GEV590056 GOR590056 GYN590056 HIJ590056 HSF590056 ICB590056 ILX590056 IVT590056 JFP590056 JPL590056 JZH590056 KJD590056 KSZ590056 LCV590056 LMR590056 LWN590056 MGJ590056 MQF590056 NAB590056 NJX590056 NTT590056 ODP590056 ONL590056 OXH590056 PHD590056 PQZ590056 QAV590056 QKR590056 QUN590056 REJ590056 ROF590056 RYB590056 SHX590056 SRT590056 TBP590056 TLL590056 TVH590056 UFD590056 UOZ590056 UYV590056 VIR590056 VSN590056 WCJ590056 WMF590056 WWB590056 T655592 JP655592 TL655592 ADH655592 AND655592 AWZ655592 BGV655592 BQR655592 CAN655592 CKJ655592 CUF655592 DEB655592 DNX655592 DXT655592 EHP655592 ERL655592 FBH655592 FLD655592 FUZ655592 GEV655592 GOR655592 GYN655592 HIJ655592 HSF655592 ICB655592 ILX655592 IVT655592 JFP655592 JPL655592 JZH655592 KJD655592 KSZ655592 LCV655592 LMR655592 LWN655592 MGJ655592 MQF655592 NAB655592 NJX655592 NTT655592 ODP655592 ONL655592 OXH655592 PHD655592 PQZ655592 QAV655592 QKR655592 QUN655592 REJ655592 ROF655592 RYB655592 SHX655592 SRT655592 TBP655592 TLL655592 TVH655592 UFD655592 UOZ655592 UYV655592 VIR655592 VSN655592 WCJ655592 WMF655592 WWB655592 T721128 JP721128 TL721128 ADH721128 AND721128 AWZ721128 BGV721128 BQR721128 CAN721128 CKJ721128 CUF721128 DEB721128 DNX721128 DXT721128 EHP721128 ERL721128 FBH721128 FLD721128 FUZ721128 GEV721128 GOR721128 GYN721128 HIJ721128 HSF721128 ICB721128 ILX721128 IVT721128 JFP721128 JPL721128 JZH721128 KJD721128 KSZ721128 LCV721128 LMR721128 LWN721128 MGJ721128 MQF721128 NAB721128 NJX721128 NTT721128 ODP721128 ONL721128 OXH721128 PHD721128 PQZ721128 QAV721128 QKR721128 QUN721128 REJ721128 ROF721128 RYB721128 SHX721128 SRT721128 TBP721128 TLL721128 TVH721128 UFD721128 UOZ721128 UYV721128 VIR721128 VSN721128 WCJ721128 WMF721128 WWB721128 T786664 JP786664 TL786664 ADH786664 AND786664 AWZ786664 BGV786664 BQR786664 CAN786664 CKJ786664 CUF786664 DEB786664 DNX786664 DXT786664 EHP786664 ERL786664 FBH786664 FLD786664 FUZ786664 GEV786664 GOR786664 GYN786664 HIJ786664 HSF786664 ICB786664 ILX786664 IVT786664 JFP786664 JPL786664 JZH786664 KJD786664 KSZ786664 LCV786664 LMR786664 LWN786664 MGJ786664 MQF786664 NAB786664 NJX786664 NTT786664 ODP786664 ONL786664 OXH786664 PHD786664 PQZ786664 QAV786664 QKR786664 QUN786664 REJ786664 ROF786664 RYB786664 SHX786664 SRT786664 TBP786664 TLL786664 TVH786664 UFD786664 UOZ786664 UYV786664 VIR786664 VSN786664 WCJ786664 WMF786664 WWB786664 T852200 JP852200 TL852200 ADH852200 AND852200 AWZ852200 BGV852200 BQR852200 CAN852200 CKJ852200 CUF852200 DEB852200 DNX852200 DXT852200 EHP852200 ERL852200 FBH852200 FLD852200 FUZ852200 GEV852200 GOR852200 GYN852200 HIJ852200 HSF852200 ICB852200 ILX852200 IVT852200 JFP852200 JPL852200 JZH852200 KJD852200 KSZ852200 LCV852200 LMR852200 LWN852200 MGJ852200 MQF852200 NAB852200 NJX852200 NTT852200 ODP852200 ONL852200 OXH852200 PHD852200 PQZ852200 QAV852200 QKR852200 QUN852200 REJ852200 ROF852200 RYB852200 SHX852200 SRT852200 TBP852200 TLL852200 TVH852200 UFD852200 UOZ852200 UYV852200 VIR852200 VSN852200 WCJ852200 WMF852200 WWB852200 T917736 JP917736 TL917736 ADH917736 AND917736 AWZ917736 BGV917736 BQR917736 CAN917736 CKJ917736 CUF917736 DEB917736 DNX917736 DXT917736 EHP917736 ERL917736 FBH917736 FLD917736 FUZ917736 GEV917736 GOR917736 GYN917736 HIJ917736 HSF917736 ICB917736 ILX917736 IVT917736 JFP917736 JPL917736 JZH917736 KJD917736 KSZ917736 LCV917736 LMR917736 LWN917736 MGJ917736 MQF917736 NAB917736 NJX917736 NTT917736 ODP917736 ONL917736 OXH917736 PHD917736 PQZ917736 QAV917736 QKR917736 QUN917736 REJ917736 ROF917736 RYB917736 SHX917736 SRT917736 TBP917736 TLL917736 TVH917736 UFD917736 UOZ917736 UYV917736 VIR917736 VSN917736 WCJ917736 WMF917736 WWB917736 T983272 JP983272 TL983272 ADH983272 AND983272 AWZ983272 BGV983272 BQR983272 CAN983272 CKJ983272 CUF983272 DEB983272 DNX983272 DXT983272 EHP983272 ERL983272 FBH983272 FLD983272 FUZ983272 GEV983272 GOR983272 GYN983272 HIJ983272 HSF983272 ICB983272 ILX983272 IVT983272 JFP983272 JPL983272 JZH983272 KJD983272 KSZ983272 LCV983272 LMR983272 LWN983272 MGJ983272 MQF983272 NAB983272 NJX983272 NTT983272 ODP983272 ONL983272 OXH983272 PHD983272 PQZ983272 QAV983272 QKR983272 QUN983272 REJ983272 ROF983272 RYB983272 SHX983272 SRT983272 TBP983272 TLL983272 TVH983272 UFD983272 UOZ983272 UYV983272 VIR983272 VSN983272 WCJ983272 WMF983272 WWB983272 Z187 JV187 TR187 ADN187 ANJ187 AXF187 BHB187 BQX187 CAT187 CKP187 CUL187 DEH187 DOD187 DXZ187 EHV187 ERR187 FBN187 FLJ187 FVF187 GFB187 GOX187 GYT187 HIP187 HSL187 ICH187 IMD187 IVZ187 JFV187 JPR187 JZN187 KJJ187 KTF187 LDB187 LMX187 LWT187 MGP187 MQL187 NAH187 NKD187 NTZ187 ODV187 ONR187 OXN187 PHJ187 PRF187 QBB187 QKX187 QUT187 REP187 ROL187 RYH187 SID187 SRZ187 TBV187 TLR187 TVN187 UFJ187 UPF187 UZB187 VIX187 VST187 WCP187 WML187 WWH187 Z65774 JV65774 TR65774 ADN65774 ANJ65774 AXF65774 BHB65774 BQX65774 CAT65774 CKP65774 CUL65774 DEH65774 DOD65774 DXZ65774 EHV65774 ERR65774 FBN65774 FLJ65774 FVF65774 GFB65774 GOX65774 GYT65774 HIP65774 HSL65774 ICH65774 IMD65774 IVZ65774 JFV65774 JPR65774 JZN65774 KJJ65774 KTF65774 LDB65774 LMX65774 LWT65774 MGP65774 MQL65774 NAH65774 NKD65774 NTZ65774 ODV65774 ONR65774 OXN65774 PHJ65774 PRF65774 QBB65774 QKX65774 QUT65774 REP65774 ROL65774 RYH65774 SID65774 SRZ65774 TBV65774 TLR65774 TVN65774 UFJ65774 UPF65774 UZB65774 VIX65774 VST65774 WCP65774 WML65774 WWH65774 Z131310 JV131310 TR131310 ADN131310 ANJ131310 AXF131310 BHB131310 BQX131310 CAT131310 CKP131310 CUL131310 DEH131310 DOD131310 DXZ131310 EHV131310 ERR131310 FBN131310 FLJ131310 FVF131310 GFB131310 GOX131310 GYT131310 HIP131310 HSL131310 ICH131310 IMD131310 IVZ131310 JFV131310 JPR131310 JZN131310 KJJ131310 KTF131310 LDB131310 LMX131310 LWT131310 MGP131310 MQL131310 NAH131310 NKD131310 NTZ131310 ODV131310 ONR131310 OXN131310 PHJ131310 PRF131310 QBB131310 QKX131310 QUT131310 REP131310 ROL131310 RYH131310 SID131310 SRZ131310 TBV131310 TLR131310 TVN131310 UFJ131310 UPF131310 UZB131310 VIX131310 VST131310 WCP131310 WML131310 WWH131310 Z196846 JV196846 TR196846 ADN196846 ANJ196846 AXF196846 BHB196846 BQX196846 CAT196846 CKP196846 CUL196846 DEH196846 DOD196846 DXZ196846 EHV196846 ERR196846 FBN196846 FLJ196846 FVF196846 GFB196846 GOX196846 GYT196846 HIP196846 HSL196846 ICH196846 IMD196846 IVZ196846 JFV196846 JPR196846 JZN196846 KJJ196846 KTF196846 LDB196846 LMX196846 LWT196846 MGP196846 MQL196846 NAH196846 NKD196846 NTZ196846 ODV196846 ONR196846 OXN196846 PHJ196846 PRF196846 QBB196846 QKX196846 QUT196846 REP196846 ROL196846 RYH196846 SID196846 SRZ196846 TBV196846 TLR196846 TVN196846 UFJ196846 UPF196846 UZB196846 VIX196846 VST196846 WCP196846 WML196846 WWH196846 Z262382 JV262382 TR262382 ADN262382 ANJ262382 AXF262382 BHB262382 BQX262382 CAT262382 CKP262382 CUL262382 DEH262382 DOD262382 DXZ262382 EHV262382 ERR262382 FBN262382 FLJ262382 FVF262382 GFB262382 GOX262382 GYT262382 HIP262382 HSL262382 ICH262382 IMD262382 IVZ262382 JFV262382 JPR262382 JZN262382 KJJ262382 KTF262382 LDB262382 LMX262382 LWT262382 MGP262382 MQL262382 NAH262382 NKD262382 NTZ262382 ODV262382 ONR262382 OXN262382 PHJ262382 PRF262382 QBB262382 QKX262382 QUT262382 REP262382 ROL262382 RYH262382 SID262382 SRZ262382 TBV262382 TLR262382 TVN262382 UFJ262382 UPF262382 UZB262382 VIX262382 VST262382 WCP262382 WML262382 WWH262382 Z327918 JV327918 TR327918 ADN327918 ANJ327918 AXF327918 BHB327918 BQX327918 CAT327918 CKP327918 CUL327918 DEH327918 DOD327918 DXZ327918 EHV327918 ERR327918 FBN327918 FLJ327918 FVF327918 GFB327918 GOX327918 GYT327918 HIP327918 HSL327918 ICH327918 IMD327918 IVZ327918 JFV327918 JPR327918 JZN327918 KJJ327918 KTF327918 LDB327918 LMX327918 LWT327918 MGP327918 MQL327918 NAH327918 NKD327918 NTZ327918 ODV327918 ONR327918 OXN327918 PHJ327918 PRF327918 QBB327918 QKX327918 QUT327918 REP327918 ROL327918 RYH327918 SID327918 SRZ327918 TBV327918 TLR327918 TVN327918 UFJ327918 UPF327918 UZB327918 VIX327918 VST327918 WCP327918 WML327918 WWH327918 Z393454 JV393454 TR393454 ADN393454 ANJ393454 AXF393454 BHB393454 BQX393454 CAT393454 CKP393454 CUL393454 DEH393454 DOD393454 DXZ393454 EHV393454 ERR393454 FBN393454 FLJ393454 FVF393454 GFB393454 GOX393454 GYT393454 HIP393454 HSL393454 ICH393454 IMD393454 IVZ393454 JFV393454 JPR393454 JZN393454 KJJ393454 KTF393454 LDB393454 LMX393454 LWT393454 MGP393454 MQL393454 NAH393454 NKD393454 NTZ393454 ODV393454 ONR393454 OXN393454 PHJ393454 PRF393454 QBB393454 QKX393454 QUT393454 REP393454 ROL393454 RYH393454 SID393454 SRZ393454 TBV393454 TLR393454 TVN393454 UFJ393454 UPF393454 UZB393454 VIX393454 VST393454 WCP393454 WML393454 WWH393454 Z458990 JV458990 TR458990 ADN458990 ANJ458990 AXF458990 BHB458990 BQX458990 CAT458990 CKP458990 CUL458990 DEH458990 DOD458990 DXZ458990 EHV458990 ERR458990 FBN458990 FLJ458990 FVF458990 GFB458990 GOX458990 GYT458990 HIP458990 HSL458990 ICH458990 IMD458990 IVZ458990 JFV458990 JPR458990 JZN458990 KJJ458990 KTF458990 LDB458990 LMX458990 LWT458990 MGP458990 MQL458990 NAH458990 NKD458990 NTZ458990 ODV458990 ONR458990 OXN458990 PHJ458990 PRF458990 QBB458990 QKX458990 QUT458990 REP458990 ROL458990 RYH458990 SID458990 SRZ458990 TBV458990 TLR458990 TVN458990 UFJ458990 UPF458990 UZB458990 VIX458990 VST458990 WCP458990 WML458990 WWH458990 Z524526 JV524526 TR524526 ADN524526 ANJ524526 AXF524526 BHB524526 BQX524526 CAT524526 CKP524526 CUL524526 DEH524526 DOD524526 DXZ524526 EHV524526 ERR524526 FBN524526 FLJ524526 FVF524526 GFB524526 GOX524526 GYT524526 HIP524526 HSL524526 ICH524526 IMD524526 IVZ524526 JFV524526 JPR524526 JZN524526 KJJ524526 KTF524526 LDB524526 LMX524526 LWT524526 MGP524526 MQL524526 NAH524526 NKD524526 NTZ524526 ODV524526 ONR524526 OXN524526 PHJ524526 PRF524526 QBB524526 QKX524526 QUT524526 REP524526 ROL524526 RYH524526 SID524526 SRZ524526 TBV524526 TLR524526 TVN524526 UFJ524526 UPF524526 UZB524526 VIX524526 VST524526 WCP524526 WML524526 WWH524526 Z590062 JV590062 TR590062 ADN590062 ANJ590062 AXF590062 BHB590062 BQX590062 CAT590062 CKP590062 CUL590062 DEH590062 DOD590062 DXZ590062 EHV590062 ERR590062 FBN590062 FLJ590062 FVF590062 GFB590062 GOX590062 GYT590062 HIP590062 HSL590062 ICH590062 IMD590062 IVZ590062 JFV590062 JPR590062 JZN590062 KJJ590062 KTF590062 LDB590062 LMX590062 LWT590062 MGP590062 MQL590062 NAH590062 NKD590062 NTZ590062 ODV590062 ONR590062 OXN590062 PHJ590062 PRF590062 QBB590062 QKX590062 QUT590062 REP590062 ROL590062 RYH590062 SID590062 SRZ590062 TBV590062 TLR590062 TVN590062 UFJ590062 UPF590062 UZB590062 VIX590062 VST590062 WCP590062 WML590062 WWH590062 Z655598 JV655598 TR655598 ADN655598 ANJ655598 AXF655598 BHB655598 BQX655598 CAT655598 CKP655598 CUL655598 DEH655598 DOD655598 DXZ655598 EHV655598 ERR655598 FBN655598 FLJ655598 FVF655598 GFB655598 GOX655598 GYT655598 HIP655598 HSL655598 ICH655598 IMD655598 IVZ655598 JFV655598 JPR655598 JZN655598 KJJ655598 KTF655598 LDB655598 LMX655598 LWT655598 MGP655598 MQL655598 NAH655598 NKD655598 NTZ655598 ODV655598 ONR655598 OXN655598 PHJ655598 PRF655598 QBB655598 QKX655598 QUT655598 REP655598 ROL655598 RYH655598 SID655598 SRZ655598 TBV655598 TLR655598 TVN655598 UFJ655598 UPF655598 UZB655598 VIX655598 VST655598 WCP655598 WML655598 WWH655598 Z721134 JV721134 TR721134 ADN721134 ANJ721134 AXF721134 BHB721134 BQX721134 CAT721134 CKP721134 CUL721134 DEH721134 DOD721134 DXZ721134 EHV721134 ERR721134 FBN721134 FLJ721134 FVF721134 GFB721134 GOX721134 GYT721134 HIP721134 HSL721134 ICH721134 IMD721134 IVZ721134 JFV721134 JPR721134 JZN721134 KJJ721134 KTF721134 LDB721134 LMX721134 LWT721134 MGP721134 MQL721134 NAH721134 NKD721134 NTZ721134 ODV721134 ONR721134 OXN721134 PHJ721134 PRF721134 QBB721134 QKX721134 QUT721134 REP721134 ROL721134 RYH721134 SID721134 SRZ721134 TBV721134 TLR721134 TVN721134 UFJ721134 UPF721134 UZB721134 VIX721134 VST721134 WCP721134 WML721134 WWH721134 Z786670 JV786670 TR786670 ADN786670 ANJ786670 AXF786670 BHB786670 BQX786670 CAT786670 CKP786670 CUL786670 DEH786670 DOD786670 DXZ786670 EHV786670 ERR786670 FBN786670 FLJ786670 FVF786670 GFB786670 GOX786670 GYT786670 HIP786670 HSL786670 ICH786670 IMD786670 IVZ786670 JFV786670 JPR786670 JZN786670 KJJ786670 KTF786670 LDB786670 LMX786670 LWT786670 MGP786670 MQL786670 NAH786670 NKD786670 NTZ786670 ODV786670 ONR786670 OXN786670 PHJ786670 PRF786670 QBB786670 QKX786670 QUT786670 REP786670 ROL786670 RYH786670 SID786670 SRZ786670 TBV786670 TLR786670 TVN786670 UFJ786670 UPF786670 UZB786670 VIX786670 VST786670 WCP786670 WML786670 WWH786670 Z852206 JV852206 TR852206 ADN852206 ANJ852206 AXF852206 BHB852206 BQX852206 CAT852206 CKP852206 CUL852206 DEH852206 DOD852206 DXZ852206 EHV852206 ERR852206 FBN852206 FLJ852206 FVF852206 GFB852206 GOX852206 GYT852206 HIP852206 HSL852206 ICH852206 IMD852206 IVZ852206 JFV852206 JPR852206 JZN852206 KJJ852206 KTF852206 LDB852206 LMX852206 LWT852206 MGP852206 MQL852206 NAH852206 NKD852206 NTZ852206 ODV852206 ONR852206 OXN852206 PHJ852206 PRF852206 QBB852206 QKX852206 QUT852206 REP852206 ROL852206 RYH852206 SID852206 SRZ852206 TBV852206 TLR852206 TVN852206 UFJ852206 UPF852206 UZB852206 VIX852206 VST852206 WCP852206 WML852206 WWH852206 Z917742 JV917742 TR917742 ADN917742 ANJ917742 AXF917742 BHB917742 BQX917742 CAT917742 CKP917742 CUL917742 DEH917742 DOD917742 DXZ917742 EHV917742 ERR917742 FBN917742 FLJ917742 FVF917742 GFB917742 GOX917742 GYT917742 HIP917742 HSL917742 ICH917742 IMD917742 IVZ917742 JFV917742 JPR917742 JZN917742 KJJ917742 KTF917742 LDB917742 LMX917742 LWT917742 MGP917742 MQL917742 NAH917742 NKD917742 NTZ917742 ODV917742 ONR917742 OXN917742 PHJ917742 PRF917742 QBB917742 QKX917742 QUT917742 REP917742 ROL917742 RYH917742 SID917742 SRZ917742 TBV917742 TLR917742 TVN917742 UFJ917742 UPF917742 UZB917742 VIX917742 VST917742 WCP917742 WML917742 WWH917742 Z983278 JV983278 TR983278 ADN983278 ANJ983278 AXF983278 BHB983278 BQX983278 CAT983278 CKP983278 CUL983278 DEH983278 DOD983278 DXZ983278 EHV983278 ERR983278 FBN983278 FLJ983278 FVF983278 GFB983278 GOX983278 GYT983278 HIP983278 HSL983278 ICH983278 IMD983278 IVZ983278 JFV983278 JPR983278 JZN983278 KJJ983278 KTF983278 LDB983278 LMX983278 LWT983278 MGP983278 MQL983278 NAH983278 NKD983278 NTZ983278 ODV983278 ONR983278 OXN983278 PHJ983278 PRF983278 QBB983278 QKX983278 QUT983278 REP983278 ROL983278 RYH983278 SID983278 SRZ983278 TBV983278 TLR983278 TVN983278 UFJ983278 UPF983278 UZB983278 VIX983278 VST983278 WCP983278 WML983278 WWH983278 AC187 JY187 TU187 ADQ187 ANM187 AXI187 BHE187 BRA187 CAW187 CKS187 CUO187 DEK187 DOG187 DYC187 EHY187 ERU187 FBQ187 FLM187 FVI187 GFE187 GPA187 GYW187 HIS187 HSO187 ICK187 IMG187 IWC187 JFY187 JPU187 JZQ187 KJM187 KTI187 LDE187 LNA187 LWW187 MGS187 MQO187 NAK187 NKG187 NUC187 ODY187 ONU187 OXQ187 PHM187 PRI187 QBE187 QLA187 QUW187 RES187 ROO187 RYK187 SIG187 SSC187 TBY187 TLU187 TVQ187 UFM187 UPI187 UZE187 VJA187 VSW187 WCS187 WMO187 WWK187 AC65774 JY65774 TU65774 ADQ65774 ANM65774 AXI65774 BHE65774 BRA65774 CAW65774 CKS65774 CUO65774 DEK65774 DOG65774 DYC65774 EHY65774 ERU65774 FBQ65774 FLM65774 FVI65774 GFE65774 GPA65774 GYW65774 HIS65774 HSO65774 ICK65774 IMG65774 IWC65774 JFY65774 JPU65774 JZQ65774 KJM65774 KTI65774 LDE65774 LNA65774 LWW65774 MGS65774 MQO65774 NAK65774 NKG65774 NUC65774 ODY65774 ONU65774 OXQ65774 PHM65774 PRI65774 QBE65774 QLA65774 QUW65774 RES65774 ROO65774 RYK65774 SIG65774 SSC65774 TBY65774 TLU65774 TVQ65774 UFM65774 UPI65774 UZE65774 VJA65774 VSW65774 WCS65774 WMO65774 WWK65774 AC131310 JY131310 TU131310 ADQ131310 ANM131310 AXI131310 BHE131310 BRA131310 CAW131310 CKS131310 CUO131310 DEK131310 DOG131310 DYC131310 EHY131310 ERU131310 FBQ131310 FLM131310 FVI131310 GFE131310 GPA131310 GYW131310 HIS131310 HSO131310 ICK131310 IMG131310 IWC131310 JFY131310 JPU131310 JZQ131310 KJM131310 KTI131310 LDE131310 LNA131310 LWW131310 MGS131310 MQO131310 NAK131310 NKG131310 NUC131310 ODY131310 ONU131310 OXQ131310 PHM131310 PRI131310 QBE131310 QLA131310 QUW131310 RES131310 ROO131310 RYK131310 SIG131310 SSC131310 TBY131310 TLU131310 TVQ131310 UFM131310 UPI131310 UZE131310 VJA131310 VSW131310 WCS131310 WMO131310 WWK131310 AC196846 JY196846 TU196846 ADQ196846 ANM196846 AXI196846 BHE196846 BRA196846 CAW196846 CKS196846 CUO196846 DEK196846 DOG196846 DYC196846 EHY196846 ERU196846 FBQ196846 FLM196846 FVI196846 GFE196846 GPA196846 GYW196846 HIS196846 HSO196846 ICK196846 IMG196846 IWC196846 JFY196846 JPU196846 JZQ196846 KJM196846 KTI196846 LDE196846 LNA196846 LWW196846 MGS196846 MQO196846 NAK196846 NKG196846 NUC196846 ODY196846 ONU196846 OXQ196846 PHM196846 PRI196846 QBE196846 QLA196846 QUW196846 RES196846 ROO196846 RYK196846 SIG196846 SSC196846 TBY196846 TLU196846 TVQ196846 UFM196846 UPI196846 UZE196846 VJA196846 VSW196846 WCS196846 WMO196846 WWK196846 AC262382 JY262382 TU262382 ADQ262382 ANM262382 AXI262382 BHE262382 BRA262382 CAW262382 CKS262382 CUO262382 DEK262382 DOG262382 DYC262382 EHY262382 ERU262382 FBQ262382 FLM262382 FVI262382 GFE262382 GPA262382 GYW262382 HIS262382 HSO262382 ICK262382 IMG262382 IWC262382 JFY262382 JPU262382 JZQ262382 KJM262382 KTI262382 LDE262382 LNA262382 LWW262382 MGS262382 MQO262382 NAK262382 NKG262382 NUC262382 ODY262382 ONU262382 OXQ262382 PHM262382 PRI262382 QBE262382 QLA262382 QUW262382 RES262382 ROO262382 RYK262382 SIG262382 SSC262382 TBY262382 TLU262382 TVQ262382 UFM262382 UPI262382 UZE262382 VJA262382 VSW262382 WCS262382 WMO262382 WWK262382 AC327918 JY327918 TU327918 ADQ327918 ANM327918 AXI327918 BHE327918 BRA327918 CAW327918 CKS327918 CUO327918 DEK327918 DOG327918 DYC327918 EHY327918 ERU327918 FBQ327918 FLM327918 FVI327918 GFE327918 GPA327918 GYW327918 HIS327918 HSO327918 ICK327918 IMG327918 IWC327918 JFY327918 JPU327918 JZQ327918 KJM327918 KTI327918 LDE327918 LNA327918 LWW327918 MGS327918 MQO327918 NAK327918 NKG327918 NUC327918 ODY327918 ONU327918 OXQ327918 PHM327918 PRI327918 QBE327918 QLA327918 QUW327918 RES327918 ROO327918 RYK327918 SIG327918 SSC327918 TBY327918 TLU327918 TVQ327918 UFM327918 UPI327918 UZE327918 VJA327918 VSW327918 WCS327918 WMO327918 WWK327918 AC393454 JY393454 TU393454 ADQ393454 ANM393454 AXI393454 BHE393454 BRA393454 CAW393454 CKS393454 CUO393454 DEK393454 DOG393454 DYC393454 EHY393454 ERU393454 FBQ393454 FLM393454 FVI393454 GFE393454 GPA393454 GYW393454 HIS393454 HSO393454 ICK393454 IMG393454 IWC393454 JFY393454 JPU393454 JZQ393454 KJM393454 KTI393454 LDE393454 LNA393454 LWW393454 MGS393454 MQO393454 NAK393454 NKG393454 NUC393454 ODY393454 ONU393454 OXQ393454 PHM393454 PRI393454 QBE393454 QLA393454 QUW393454 RES393454 ROO393454 RYK393454 SIG393454 SSC393454 TBY393454 TLU393454 TVQ393454 UFM393454 UPI393454 UZE393454 VJA393454 VSW393454 WCS393454 WMO393454 WWK393454 AC458990 JY458990 TU458990 ADQ458990 ANM458990 AXI458990 BHE458990 BRA458990 CAW458990 CKS458990 CUO458990 DEK458990 DOG458990 DYC458990 EHY458990 ERU458990 FBQ458990 FLM458990 FVI458990 GFE458990 GPA458990 GYW458990 HIS458990 HSO458990 ICK458990 IMG458990 IWC458990 JFY458990 JPU458990 JZQ458990 KJM458990 KTI458990 LDE458990 LNA458990 LWW458990 MGS458990 MQO458990 NAK458990 NKG458990 NUC458990 ODY458990 ONU458990 OXQ458990 PHM458990 PRI458990 QBE458990 QLA458990 QUW458990 RES458990 ROO458990 RYK458990 SIG458990 SSC458990 TBY458990 TLU458990 TVQ458990 UFM458990 UPI458990 UZE458990 VJA458990 VSW458990 WCS458990 WMO458990 WWK458990 AC524526 JY524526 TU524526 ADQ524526 ANM524526 AXI524526 BHE524526 BRA524526 CAW524526 CKS524526 CUO524526 DEK524526 DOG524526 DYC524526 EHY524526 ERU524526 FBQ524526 FLM524526 FVI524526 GFE524526 GPA524526 GYW524526 HIS524526 HSO524526 ICK524526 IMG524526 IWC524526 JFY524526 JPU524526 JZQ524526 KJM524526 KTI524526 LDE524526 LNA524526 LWW524526 MGS524526 MQO524526 NAK524526 NKG524526 NUC524526 ODY524526 ONU524526 OXQ524526 PHM524526 PRI524526 QBE524526 QLA524526 QUW524526 RES524526 ROO524526 RYK524526 SIG524526 SSC524526 TBY524526 TLU524526 TVQ524526 UFM524526 UPI524526 UZE524526 VJA524526 VSW524526 WCS524526 WMO524526 WWK524526 AC590062 JY590062 TU590062 ADQ590062 ANM590062 AXI590062 BHE590062 BRA590062 CAW590062 CKS590062 CUO590062 DEK590062 DOG590062 DYC590062 EHY590062 ERU590062 FBQ590062 FLM590062 FVI590062 GFE590062 GPA590062 GYW590062 HIS590062 HSO590062 ICK590062 IMG590062 IWC590062 JFY590062 JPU590062 JZQ590062 KJM590062 KTI590062 LDE590062 LNA590062 LWW590062 MGS590062 MQO590062 NAK590062 NKG590062 NUC590062 ODY590062 ONU590062 OXQ590062 PHM590062 PRI590062 QBE590062 QLA590062 QUW590062 RES590062 ROO590062 RYK590062 SIG590062 SSC590062 TBY590062 TLU590062 TVQ590062 UFM590062 UPI590062 UZE590062 VJA590062 VSW590062 WCS590062 WMO590062 WWK590062 AC655598 JY655598 TU655598 ADQ655598 ANM655598 AXI655598 BHE655598 BRA655598 CAW655598 CKS655598 CUO655598 DEK655598 DOG655598 DYC655598 EHY655598 ERU655598 FBQ655598 FLM655598 FVI655598 GFE655598 GPA655598 GYW655598 HIS655598 HSO655598 ICK655598 IMG655598 IWC655598 JFY655598 JPU655598 JZQ655598 KJM655598 KTI655598 LDE655598 LNA655598 LWW655598 MGS655598 MQO655598 NAK655598 NKG655598 NUC655598 ODY655598 ONU655598 OXQ655598 PHM655598 PRI655598 QBE655598 QLA655598 QUW655598 RES655598 ROO655598 RYK655598 SIG655598 SSC655598 TBY655598 TLU655598 TVQ655598 UFM655598 UPI655598 UZE655598 VJA655598 VSW655598 WCS655598 WMO655598 WWK655598 AC721134 JY721134 TU721134 ADQ721134 ANM721134 AXI721134 BHE721134 BRA721134 CAW721134 CKS721134 CUO721134 DEK721134 DOG721134 DYC721134 EHY721134 ERU721134 FBQ721134 FLM721134 FVI721134 GFE721134 GPA721134 GYW721134 HIS721134 HSO721134 ICK721134 IMG721134 IWC721134 JFY721134 JPU721134 JZQ721134 KJM721134 KTI721134 LDE721134 LNA721134 LWW721134 MGS721134 MQO721134 NAK721134 NKG721134 NUC721134 ODY721134 ONU721134 OXQ721134 PHM721134 PRI721134 QBE721134 QLA721134 QUW721134 RES721134 ROO721134 RYK721134 SIG721134 SSC721134 TBY721134 TLU721134 TVQ721134 UFM721134 UPI721134 UZE721134 VJA721134 VSW721134 WCS721134 WMO721134 WWK721134 AC786670 JY786670 TU786670 ADQ786670 ANM786670 AXI786670 BHE786670 BRA786670 CAW786670 CKS786670 CUO786670 DEK786670 DOG786670 DYC786670 EHY786670 ERU786670 FBQ786670 FLM786670 FVI786670 GFE786670 GPA786670 GYW786670 HIS786670 HSO786670 ICK786670 IMG786670 IWC786670 JFY786670 JPU786670 JZQ786670 KJM786670 KTI786670 LDE786670 LNA786670 LWW786670 MGS786670 MQO786670 NAK786670 NKG786670 NUC786670 ODY786670 ONU786670 OXQ786670 PHM786670 PRI786670 QBE786670 QLA786670 QUW786670 RES786670 ROO786670 RYK786670 SIG786670 SSC786670 TBY786670 TLU786670 TVQ786670 UFM786670 UPI786670 UZE786670 VJA786670 VSW786670 WCS786670 WMO786670 WWK786670 AC852206 JY852206 TU852206 ADQ852206 ANM852206 AXI852206 BHE852206 BRA852206 CAW852206 CKS852206 CUO852206 DEK852206 DOG852206 DYC852206 EHY852206 ERU852206 FBQ852206 FLM852206 FVI852206 GFE852206 GPA852206 GYW852206 HIS852206 HSO852206 ICK852206 IMG852206 IWC852206 JFY852206 JPU852206 JZQ852206 KJM852206 KTI852206 LDE852206 LNA852206 LWW852206 MGS852206 MQO852206 NAK852206 NKG852206 NUC852206 ODY852206 ONU852206 OXQ852206 PHM852206 PRI852206 QBE852206 QLA852206 QUW852206 RES852206 ROO852206 RYK852206 SIG852206 SSC852206 TBY852206 TLU852206 TVQ852206 UFM852206 UPI852206 UZE852206 VJA852206 VSW852206 WCS852206 WMO852206 WWK852206 AC917742 JY917742 TU917742 ADQ917742 ANM917742 AXI917742 BHE917742 BRA917742 CAW917742 CKS917742 CUO917742 DEK917742 DOG917742 DYC917742 EHY917742 ERU917742 FBQ917742 FLM917742 FVI917742 GFE917742 GPA917742 GYW917742 HIS917742 HSO917742 ICK917742 IMG917742 IWC917742 JFY917742 JPU917742 JZQ917742 KJM917742 KTI917742 LDE917742 LNA917742 LWW917742 MGS917742 MQO917742 NAK917742 NKG917742 NUC917742 ODY917742 ONU917742 OXQ917742 PHM917742 PRI917742 QBE917742 QLA917742 QUW917742 RES917742 ROO917742 RYK917742 SIG917742 SSC917742 TBY917742 TLU917742 TVQ917742 UFM917742 UPI917742 UZE917742 VJA917742 VSW917742 WCS917742 WMO917742 WWK917742 AC983278 JY983278 TU983278 ADQ983278 ANM983278 AXI983278 BHE983278 BRA983278 CAW983278 CKS983278 CUO983278 DEK983278 DOG983278 DYC983278 EHY983278 ERU983278 FBQ983278 FLM983278 FVI983278 GFE983278 GPA983278 GYW983278 HIS983278 HSO983278 ICK983278 IMG983278 IWC983278 JFY983278 JPU983278 JZQ983278 KJM983278 KTI983278 LDE983278 LNA983278 LWW983278 MGS983278 MQO983278 NAK983278 NKG983278 NUC983278 ODY983278 ONU983278 OXQ983278 PHM983278 PRI983278 QBE983278 QLA983278 QUW983278 RES983278 ROO983278 RYK983278 SIG983278 SSC983278 TBY983278 TLU983278 TVQ983278 UFM983278 UPI983278 UZE983278 VJA983278 VSW983278 WCS983278 WMO983278 WWK983278 T187 JP187 TL187 ADH187 AND187 AWZ187 BGV187 BQR187 CAN187 CKJ187 CUF187 DEB187 DNX187 DXT187 EHP187 ERL187 FBH187 FLD187 FUZ187 GEV187 GOR187 GYN187 HIJ187 HSF187 ICB187 ILX187 IVT187 JFP187 JPL187 JZH187 KJD187 KSZ187 LCV187 LMR187 LWN187 MGJ187 MQF187 NAB187 NJX187 NTT187 ODP187 ONL187 OXH187 PHD187 PQZ187 QAV187 QKR187 QUN187 REJ187 ROF187 RYB187 SHX187 SRT187 TBP187 TLL187 TVH187 UFD187 UOZ187 UYV187 VIR187 VSN187 WCJ187 WMF187 WWB187 T65774 JP65774 TL65774 ADH65774 AND65774 AWZ65774 BGV65774 BQR65774 CAN65774 CKJ65774 CUF65774 DEB65774 DNX65774 DXT65774 EHP65774 ERL65774 FBH65774 FLD65774 FUZ65774 GEV65774 GOR65774 GYN65774 HIJ65774 HSF65774 ICB65774 ILX65774 IVT65774 JFP65774 JPL65774 JZH65774 KJD65774 KSZ65774 LCV65774 LMR65774 LWN65774 MGJ65774 MQF65774 NAB65774 NJX65774 NTT65774 ODP65774 ONL65774 OXH65774 PHD65774 PQZ65774 QAV65774 QKR65774 QUN65774 REJ65774 ROF65774 RYB65774 SHX65774 SRT65774 TBP65774 TLL65774 TVH65774 UFD65774 UOZ65774 UYV65774 VIR65774 VSN65774 WCJ65774 WMF65774 WWB65774 T131310 JP131310 TL131310 ADH131310 AND131310 AWZ131310 BGV131310 BQR131310 CAN131310 CKJ131310 CUF131310 DEB131310 DNX131310 DXT131310 EHP131310 ERL131310 FBH131310 FLD131310 FUZ131310 GEV131310 GOR131310 GYN131310 HIJ131310 HSF131310 ICB131310 ILX131310 IVT131310 JFP131310 JPL131310 JZH131310 KJD131310 KSZ131310 LCV131310 LMR131310 LWN131310 MGJ131310 MQF131310 NAB131310 NJX131310 NTT131310 ODP131310 ONL131310 OXH131310 PHD131310 PQZ131310 QAV131310 QKR131310 QUN131310 REJ131310 ROF131310 RYB131310 SHX131310 SRT131310 TBP131310 TLL131310 TVH131310 UFD131310 UOZ131310 UYV131310 VIR131310 VSN131310 WCJ131310 WMF131310 WWB131310 T196846 JP196846 TL196846 ADH196846 AND196846 AWZ196846 BGV196846 BQR196846 CAN196846 CKJ196846 CUF196846 DEB196846 DNX196846 DXT196846 EHP196846 ERL196846 FBH196846 FLD196846 FUZ196846 GEV196846 GOR196846 GYN196846 HIJ196846 HSF196846 ICB196846 ILX196846 IVT196846 JFP196846 JPL196846 JZH196846 KJD196846 KSZ196846 LCV196846 LMR196846 LWN196846 MGJ196846 MQF196846 NAB196846 NJX196846 NTT196846 ODP196846 ONL196846 OXH196846 PHD196846 PQZ196846 QAV196846 QKR196846 QUN196846 REJ196846 ROF196846 RYB196846 SHX196846 SRT196846 TBP196846 TLL196846 TVH196846 UFD196846 UOZ196846 UYV196846 VIR196846 VSN196846 WCJ196846 WMF196846 WWB196846 T262382 JP262382 TL262382 ADH262382 AND262382 AWZ262382 BGV262382 BQR262382 CAN262382 CKJ262382 CUF262382 DEB262382 DNX262382 DXT262382 EHP262382 ERL262382 FBH262382 FLD262382 FUZ262382 GEV262382 GOR262382 GYN262382 HIJ262382 HSF262382 ICB262382 ILX262382 IVT262382 JFP262382 JPL262382 JZH262382 KJD262382 KSZ262382 LCV262382 LMR262382 LWN262382 MGJ262382 MQF262382 NAB262382 NJX262382 NTT262382 ODP262382 ONL262382 OXH262382 PHD262382 PQZ262382 QAV262382 QKR262382 QUN262382 REJ262382 ROF262382 RYB262382 SHX262382 SRT262382 TBP262382 TLL262382 TVH262382 UFD262382 UOZ262382 UYV262382 VIR262382 VSN262382 WCJ262382 WMF262382 WWB262382 T327918 JP327918 TL327918 ADH327918 AND327918 AWZ327918 BGV327918 BQR327918 CAN327918 CKJ327918 CUF327918 DEB327918 DNX327918 DXT327918 EHP327918 ERL327918 FBH327918 FLD327918 FUZ327918 GEV327918 GOR327918 GYN327918 HIJ327918 HSF327918 ICB327918 ILX327918 IVT327918 JFP327918 JPL327918 JZH327918 KJD327918 KSZ327918 LCV327918 LMR327918 LWN327918 MGJ327918 MQF327918 NAB327918 NJX327918 NTT327918 ODP327918 ONL327918 OXH327918 PHD327918 PQZ327918 QAV327918 QKR327918 QUN327918 REJ327918 ROF327918 RYB327918 SHX327918 SRT327918 TBP327918 TLL327918 TVH327918 UFD327918 UOZ327918 UYV327918 VIR327918 VSN327918 WCJ327918 WMF327918 WWB327918 T393454 JP393454 TL393454 ADH393454 AND393454 AWZ393454 BGV393454 BQR393454 CAN393454 CKJ393454 CUF393454 DEB393454 DNX393454 DXT393454 EHP393454 ERL393454 FBH393454 FLD393454 FUZ393454 GEV393454 GOR393454 GYN393454 HIJ393454 HSF393454 ICB393454 ILX393454 IVT393454 JFP393454 JPL393454 JZH393454 KJD393454 KSZ393454 LCV393454 LMR393454 LWN393454 MGJ393454 MQF393454 NAB393454 NJX393454 NTT393454 ODP393454 ONL393454 OXH393454 PHD393454 PQZ393454 QAV393454 QKR393454 QUN393454 REJ393454 ROF393454 RYB393454 SHX393454 SRT393454 TBP393454 TLL393454 TVH393454 UFD393454 UOZ393454 UYV393454 VIR393454 VSN393454 WCJ393454 WMF393454 WWB393454 T458990 JP458990 TL458990 ADH458990 AND458990 AWZ458990 BGV458990 BQR458990 CAN458990 CKJ458990 CUF458990 DEB458990 DNX458990 DXT458990 EHP458990 ERL458990 FBH458990 FLD458990 FUZ458990 GEV458990 GOR458990 GYN458990 HIJ458990 HSF458990 ICB458990 ILX458990 IVT458990 JFP458990 JPL458990 JZH458990 KJD458990 KSZ458990 LCV458990 LMR458990 LWN458990 MGJ458990 MQF458990 NAB458990 NJX458990 NTT458990 ODP458990 ONL458990 OXH458990 PHD458990 PQZ458990 QAV458990 QKR458990 QUN458990 REJ458990 ROF458990 RYB458990 SHX458990 SRT458990 TBP458990 TLL458990 TVH458990 UFD458990 UOZ458990 UYV458990 VIR458990 VSN458990 WCJ458990 WMF458990 WWB458990 T524526 JP524526 TL524526 ADH524526 AND524526 AWZ524526 BGV524526 BQR524526 CAN524526 CKJ524526 CUF524526 DEB524526 DNX524526 DXT524526 EHP524526 ERL524526 FBH524526 FLD524526 FUZ524526 GEV524526 GOR524526 GYN524526 HIJ524526 HSF524526 ICB524526 ILX524526 IVT524526 JFP524526 JPL524526 JZH524526 KJD524526 KSZ524526 LCV524526 LMR524526 LWN524526 MGJ524526 MQF524526 NAB524526 NJX524526 NTT524526 ODP524526 ONL524526 OXH524526 PHD524526 PQZ524526 QAV524526 QKR524526 QUN524526 REJ524526 ROF524526 RYB524526 SHX524526 SRT524526 TBP524526 TLL524526 TVH524526 UFD524526 UOZ524526 UYV524526 VIR524526 VSN524526 WCJ524526 WMF524526 WWB524526 T590062 JP590062 TL590062 ADH590062 AND590062 AWZ590062 BGV590062 BQR590062 CAN590062 CKJ590062 CUF590062 DEB590062 DNX590062 DXT590062 EHP590062 ERL590062 FBH590062 FLD590062 FUZ590062 GEV590062 GOR590062 GYN590062 HIJ590062 HSF590062 ICB590062 ILX590062 IVT590062 JFP590062 JPL590062 JZH590062 KJD590062 KSZ590062 LCV590062 LMR590062 LWN590062 MGJ590062 MQF590062 NAB590062 NJX590062 NTT590062 ODP590062 ONL590062 OXH590062 PHD590062 PQZ590062 QAV590062 QKR590062 QUN590062 REJ590062 ROF590062 RYB590062 SHX590062 SRT590062 TBP590062 TLL590062 TVH590062 UFD590062 UOZ590062 UYV590062 VIR590062 VSN590062 WCJ590062 WMF590062 WWB590062 T655598 JP655598 TL655598 ADH655598 AND655598 AWZ655598 BGV655598 BQR655598 CAN655598 CKJ655598 CUF655598 DEB655598 DNX655598 DXT655598 EHP655598 ERL655598 FBH655598 FLD655598 FUZ655598 GEV655598 GOR655598 GYN655598 HIJ655598 HSF655598 ICB655598 ILX655598 IVT655598 JFP655598 JPL655598 JZH655598 KJD655598 KSZ655598 LCV655598 LMR655598 LWN655598 MGJ655598 MQF655598 NAB655598 NJX655598 NTT655598 ODP655598 ONL655598 OXH655598 PHD655598 PQZ655598 QAV655598 QKR655598 QUN655598 REJ655598 ROF655598 RYB655598 SHX655598 SRT655598 TBP655598 TLL655598 TVH655598 UFD655598 UOZ655598 UYV655598 VIR655598 VSN655598 WCJ655598 WMF655598 WWB655598 T721134 JP721134 TL721134 ADH721134 AND721134 AWZ721134 BGV721134 BQR721134 CAN721134 CKJ721134 CUF721134 DEB721134 DNX721134 DXT721134 EHP721134 ERL721134 FBH721134 FLD721134 FUZ721134 GEV721134 GOR721134 GYN721134 HIJ721134 HSF721134 ICB721134 ILX721134 IVT721134 JFP721134 JPL721134 JZH721134 KJD721134 KSZ721134 LCV721134 LMR721134 LWN721134 MGJ721134 MQF721134 NAB721134 NJX721134 NTT721134 ODP721134 ONL721134 OXH721134 PHD721134 PQZ721134 QAV721134 QKR721134 QUN721134 REJ721134 ROF721134 RYB721134 SHX721134 SRT721134 TBP721134 TLL721134 TVH721134 UFD721134 UOZ721134 UYV721134 VIR721134 VSN721134 WCJ721134 WMF721134 WWB721134 T786670 JP786670 TL786670 ADH786670 AND786670 AWZ786670 BGV786670 BQR786670 CAN786670 CKJ786670 CUF786670 DEB786670 DNX786670 DXT786670 EHP786670 ERL786670 FBH786670 FLD786670 FUZ786670 GEV786670 GOR786670 GYN786670 HIJ786670 HSF786670 ICB786670 ILX786670 IVT786670 JFP786670 JPL786670 JZH786670 KJD786670 KSZ786670 LCV786670 LMR786670 LWN786670 MGJ786670 MQF786670 NAB786670 NJX786670 NTT786670 ODP786670 ONL786670 OXH786670 PHD786670 PQZ786670 QAV786670 QKR786670 QUN786670 REJ786670 ROF786670 RYB786670 SHX786670 SRT786670 TBP786670 TLL786670 TVH786670 UFD786670 UOZ786670 UYV786670 VIR786670 VSN786670 WCJ786670 WMF786670 WWB786670 T852206 JP852206 TL852206 ADH852206 AND852206 AWZ852206 BGV852206 BQR852206 CAN852206 CKJ852206 CUF852206 DEB852206 DNX852206 DXT852206 EHP852206 ERL852206 FBH852206 FLD852206 FUZ852206 GEV852206 GOR852206 GYN852206 HIJ852206 HSF852206 ICB852206 ILX852206 IVT852206 JFP852206 JPL852206 JZH852206 KJD852206 KSZ852206 LCV852206 LMR852206 LWN852206 MGJ852206 MQF852206 NAB852206 NJX852206 NTT852206 ODP852206 ONL852206 OXH852206 PHD852206 PQZ852206 QAV852206 QKR852206 QUN852206 REJ852206 ROF852206 RYB852206 SHX852206 SRT852206 TBP852206 TLL852206 TVH852206 UFD852206 UOZ852206 UYV852206 VIR852206 VSN852206 WCJ852206 WMF852206 WWB852206 T917742 JP917742 TL917742 ADH917742 AND917742 AWZ917742 BGV917742 BQR917742 CAN917742 CKJ917742 CUF917742 DEB917742 DNX917742 DXT917742 EHP917742 ERL917742 FBH917742 FLD917742 FUZ917742 GEV917742 GOR917742 GYN917742 HIJ917742 HSF917742 ICB917742 ILX917742 IVT917742 JFP917742 JPL917742 JZH917742 KJD917742 KSZ917742 LCV917742 LMR917742 LWN917742 MGJ917742 MQF917742 NAB917742 NJX917742 NTT917742 ODP917742 ONL917742 OXH917742 PHD917742 PQZ917742 QAV917742 QKR917742 QUN917742 REJ917742 ROF917742 RYB917742 SHX917742 SRT917742 TBP917742 TLL917742 TVH917742 UFD917742 UOZ917742 UYV917742 VIR917742 VSN917742 WCJ917742 WMF917742 WWB917742 T983278 JP983278 TL983278 ADH983278 AND983278 AWZ983278 BGV983278 BQR983278 CAN983278 CKJ983278 CUF983278 DEB983278 DNX983278 DXT983278 EHP983278 ERL983278 FBH983278 FLD983278 FUZ983278 GEV983278 GOR983278 GYN983278 HIJ983278 HSF983278 ICB983278 ILX983278 IVT983278 JFP983278 JPL983278 JZH983278 KJD983278 KSZ983278 LCV983278 LMR983278 LWN983278 MGJ983278 MQF983278 NAB983278 NJX983278 NTT983278 ODP983278 ONL983278 OXH983278 PHD983278 PQZ983278 QAV983278 QKR983278 QUN983278 REJ983278 ROF983278 RYB983278 SHX983278 SRT983278 TBP983278 TLL983278 TVH983278 UFD983278 UOZ983278 UYV983278 VIR983278 VSN983278 WCJ983278 WMF983278 WWB983278 W203 JS203 TO203 ADK203 ANG203 AXC203 BGY203 BQU203 CAQ203 CKM203 CUI203 DEE203 DOA203 DXW203 EHS203 ERO203 FBK203 FLG203 FVC203 GEY203 GOU203 GYQ203 HIM203 HSI203 ICE203 IMA203 IVW203 JFS203 JPO203 JZK203 KJG203 KTC203 LCY203 LMU203 LWQ203 MGM203 MQI203 NAE203 NKA203 NTW203 ODS203 ONO203 OXK203 PHG203 PRC203 QAY203 QKU203 QUQ203 REM203 ROI203 RYE203 SIA203 SRW203 TBS203 TLO203 TVK203 UFG203 UPC203 UYY203 VIU203 VSQ203 WCM203 WMI203 WWE203 W65790 JS65790 TO65790 ADK65790 ANG65790 AXC65790 BGY65790 BQU65790 CAQ65790 CKM65790 CUI65790 DEE65790 DOA65790 DXW65790 EHS65790 ERO65790 FBK65790 FLG65790 FVC65790 GEY65790 GOU65790 GYQ65790 HIM65790 HSI65790 ICE65790 IMA65790 IVW65790 JFS65790 JPO65790 JZK65790 KJG65790 KTC65790 LCY65790 LMU65790 LWQ65790 MGM65790 MQI65790 NAE65790 NKA65790 NTW65790 ODS65790 ONO65790 OXK65790 PHG65790 PRC65790 QAY65790 QKU65790 QUQ65790 REM65790 ROI65790 RYE65790 SIA65790 SRW65790 TBS65790 TLO65790 TVK65790 UFG65790 UPC65790 UYY65790 VIU65790 VSQ65790 WCM65790 WMI65790 WWE65790 W131326 JS131326 TO131326 ADK131326 ANG131326 AXC131326 BGY131326 BQU131326 CAQ131326 CKM131326 CUI131326 DEE131326 DOA131326 DXW131326 EHS131326 ERO131326 FBK131326 FLG131326 FVC131326 GEY131326 GOU131326 GYQ131326 HIM131326 HSI131326 ICE131326 IMA131326 IVW131326 JFS131326 JPO131326 JZK131326 KJG131326 KTC131326 LCY131326 LMU131326 LWQ131326 MGM131326 MQI131326 NAE131326 NKA131326 NTW131326 ODS131326 ONO131326 OXK131326 PHG131326 PRC131326 QAY131326 QKU131326 QUQ131326 REM131326 ROI131326 RYE131326 SIA131326 SRW131326 TBS131326 TLO131326 TVK131326 UFG131326 UPC131326 UYY131326 VIU131326 VSQ131326 WCM131326 WMI131326 WWE131326 W196862 JS196862 TO196862 ADK196862 ANG196862 AXC196862 BGY196862 BQU196862 CAQ196862 CKM196862 CUI196862 DEE196862 DOA196862 DXW196862 EHS196862 ERO196862 FBK196862 FLG196862 FVC196862 GEY196862 GOU196862 GYQ196862 HIM196862 HSI196862 ICE196862 IMA196862 IVW196862 JFS196862 JPO196862 JZK196862 KJG196862 KTC196862 LCY196862 LMU196862 LWQ196862 MGM196862 MQI196862 NAE196862 NKA196862 NTW196862 ODS196862 ONO196862 OXK196862 PHG196862 PRC196862 QAY196862 QKU196862 QUQ196862 REM196862 ROI196862 RYE196862 SIA196862 SRW196862 TBS196862 TLO196862 TVK196862 UFG196862 UPC196862 UYY196862 VIU196862 VSQ196862 WCM196862 WMI196862 WWE196862 W262398 JS262398 TO262398 ADK262398 ANG262398 AXC262398 BGY262398 BQU262398 CAQ262398 CKM262398 CUI262398 DEE262398 DOA262398 DXW262398 EHS262398 ERO262398 FBK262398 FLG262398 FVC262398 GEY262398 GOU262398 GYQ262398 HIM262398 HSI262398 ICE262398 IMA262398 IVW262398 JFS262398 JPO262398 JZK262398 KJG262398 KTC262398 LCY262398 LMU262398 LWQ262398 MGM262398 MQI262398 NAE262398 NKA262398 NTW262398 ODS262398 ONO262398 OXK262398 PHG262398 PRC262398 QAY262398 QKU262398 QUQ262398 REM262398 ROI262398 RYE262398 SIA262398 SRW262398 TBS262398 TLO262398 TVK262398 UFG262398 UPC262398 UYY262398 VIU262398 VSQ262398 WCM262398 WMI262398 WWE262398 W327934 JS327934 TO327934 ADK327934 ANG327934 AXC327934 BGY327934 BQU327934 CAQ327934 CKM327934 CUI327934 DEE327934 DOA327934 DXW327934 EHS327934 ERO327934 FBK327934 FLG327934 FVC327934 GEY327934 GOU327934 GYQ327934 HIM327934 HSI327934 ICE327934 IMA327934 IVW327934 JFS327934 JPO327934 JZK327934 KJG327934 KTC327934 LCY327934 LMU327934 LWQ327934 MGM327934 MQI327934 NAE327934 NKA327934 NTW327934 ODS327934 ONO327934 OXK327934 PHG327934 PRC327934 QAY327934 QKU327934 QUQ327934 REM327934 ROI327934 RYE327934 SIA327934 SRW327934 TBS327934 TLO327934 TVK327934 UFG327934 UPC327934 UYY327934 VIU327934 VSQ327934 WCM327934 WMI327934 WWE327934 W393470 JS393470 TO393470 ADK393470 ANG393470 AXC393470 BGY393470 BQU393470 CAQ393470 CKM393470 CUI393470 DEE393470 DOA393470 DXW393470 EHS393470 ERO393470 FBK393470 FLG393470 FVC393470 GEY393470 GOU393470 GYQ393470 HIM393470 HSI393470 ICE393470 IMA393470 IVW393470 JFS393470 JPO393470 JZK393470 KJG393470 KTC393470 LCY393470 LMU393470 LWQ393470 MGM393470 MQI393470 NAE393470 NKA393470 NTW393470 ODS393470 ONO393470 OXK393470 PHG393470 PRC393470 QAY393470 QKU393470 QUQ393470 REM393470 ROI393470 RYE393470 SIA393470 SRW393470 TBS393470 TLO393470 TVK393470 UFG393470 UPC393470 UYY393470 VIU393470 VSQ393470 WCM393470 WMI393470 WWE393470 W459006 JS459006 TO459006 ADK459006 ANG459006 AXC459006 BGY459006 BQU459006 CAQ459006 CKM459006 CUI459006 DEE459006 DOA459006 DXW459006 EHS459006 ERO459006 FBK459006 FLG459006 FVC459006 GEY459006 GOU459006 GYQ459006 HIM459006 HSI459006 ICE459006 IMA459006 IVW459006 JFS459006 JPO459006 JZK459006 KJG459006 KTC459006 LCY459006 LMU459006 LWQ459006 MGM459006 MQI459006 NAE459006 NKA459006 NTW459006 ODS459006 ONO459006 OXK459006 PHG459006 PRC459006 QAY459006 QKU459006 QUQ459006 REM459006 ROI459006 RYE459006 SIA459006 SRW459006 TBS459006 TLO459006 TVK459006 UFG459006 UPC459006 UYY459006 VIU459006 VSQ459006 WCM459006 WMI459006 WWE459006 W524542 JS524542 TO524542 ADK524542 ANG524542 AXC524542 BGY524542 BQU524542 CAQ524542 CKM524542 CUI524542 DEE524542 DOA524542 DXW524542 EHS524542 ERO524542 FBK524542 FLG524542 FVC524542 GEY524542 GOU524542 GYQ524542 HIM524542 HSI524542 ICE524542 IMA524542 IVW524542 JFS524542 JPO524542 JZK524542 KJG524542 KTC524542 LCY524542 LMU524542 LWQ524542 MGM524542 MQI524542 NAE524542 NKA524542 NTW524542 ODS524542 ONO524542 OXK524542 PHG524542 PRC524542 QAY524542 QKU524542 QUQ524542 REM524542 ROI524542 RYE524542 SIA524542 SRW524542 TBS524542 TLO524542 TVK524542 UFG524542 UPC524542 UYY524542 VIU524542 VSQ524542 WCM524542 WMI524542 WWE524542 W590078 JS590078 TO590078 ADK590078 ANG590078 AXC590078 BGY590078 BQU590078 CAQ590078 CKM590078 CUI590078 DEE590078 DOA590078 DXW590078 EHS590078 ERO590078 FBK590078 FLG590078 FVC590078 GEY590078 GOU590078 GYQ590078 HIM590078 HSI590078 ICE590078 IMA590078 IVW590078 JFS590078 JPO590078 JZK590078 KJG590078 KTC590078 LCY590078 LMU590078 LWQ590078 MGM590078 MQI590078 NAE590078 NKA590078 NTW590078 ODS590078 ONO590078 OXK590078 PHG590078 PRC590078 QAY590078 QKU590078 QUQ590078 REM590078 ROI590078 RYE590078 SIA590078 SRW590078 TBS590078 TLO590078 TVK590078 UFG590078 UPC590078 UYY590078 VIU590078 VSQ590078 WCM590078 WMI590078 WWE590078 W655614 JS655614 TO655614 ADK655614 ANG655614 AXC655614 BGY655614 BQU655614 CAQ655614 CKM655614 CUI655614 DEE655614 DOA655614 DXW655614 EHS655614 ERO655614 FBK655614 FLG655614 FVC655614 GEY655614 GOU655614 GYQ655614 HIM655614 HSI655614 ICE655614 IMA655614 IVW655614 JFS655614 JPO655614 JZK655614 KJG655614 KTC655614 LCY655614 LMU655614 LWQ655614 MGM655614 MQI655614 NAE655614 NKA655614 NTW655614 ODS655614 ONO655614 OXK655614 PHG655614 PRC655614 QAY655614 QKU655614 QUQ655614 REM655614 ROI655614 RYE655614 SIA655614 SRW655614 TBS655614 TLO655614 TVK655614 UFG655614 UPC655614 UYY655614 VIU655614 VSQ655614 WCM655614 WMI655614 WWE655614 W721150 JS721150 TO721150 ADK721150 ANG721150 AXC721150 BGY721150 BQU721150 CAQ721150 CKM721150 CUI721150 DEE721150 DOA721150 DXW721150 EHS721150 ERO721150 FBK721150 FLG721150 FVC721150 GEY721150 GOU721150 GYQ721150 HIM721150 HSI721150 ICE721150 IMA721150 IVW721150 JFS721150 JPO721150 JZK721150 KJG721150 KTC721150 LCY721150 LMU721150 LWQ721150 MGM721150 MQI721150 NAE721150 NKA721150 NTW721150 ODS721150 ONO721150 OXK721150 PHG721150 PRC721150 QAY721150 QKU721150 QUQ721150 REM721150 ROI721150 RYE721150 SIA721150 SRW721150 TBS721150 TLO721150 TVK721150 UFG721150 UPC721150 UYY721150 VIU721150 VSQ721150 WCM721150 WMI721150 WWE721150 W786686 JS786686 TO786686 ADK786686 ANG786686 AXC786686 BGY786686 BQU786686 CAQ786686 CKM786686 CUI786686 DEE786686 DOA786686 DXW786686 EHS786686 ERO786686 FBK786686 FLG786686 FVC786686 GEY786686 GOU786686 GYQ786686 HIM786686 HSI786686 ICE786686 IMA786686 IVW786686 JFS786686 JPO786686 JZK786686 KJG786686 KTC786686 LCY786686 LMU786686 LWQ786686 MGM786686 MQI786686 NAE786686 NKA786686 NTW786686 ODS786686 ONO786686 OXK786686 PHG786686 PRC786686 QAY786686 QKU786686 QUQ786686 REM786686 ROI786686 RYE786686 SIA786686 SRW786686 TBS786686 TLO786686 TVK786686 UFG786686 UPC786686 UYY786686 VIU786686 VSQ786686 WCM786686 WMI786686 WWE786686 W852222 JS852222 TO852222 ADK852222 ANG852222 AXC852222 BGY852222 BQU852222 CAQ852222 CKM852222 CUI852222 DEE852222 DOA852222 DXW852222 EHS852222 ERO852222 FBK852222 FLG852222 FVC852222 GEY852222 GOU852222 GYQ852222 HIM852222 HSI852222 ICE852222 IMA852222 IVW852222 JFS852222 JPO852222 JZK852222 KJG852222 KTC852222 LCY852222 LMU852222 LWQ852222 MGM852222 MQI852222 NAE852222 NKA852222 NTW852222 ODS852222 ONO852222 OXK852222 PHG852222 PRC852222 QAY852222 QKU852222 QUQ852222 REM852222 ROI852222 RYE852222 SIA852222 SRW852222 TBS852222 TLO852222 TVK852222 UFG852222 UPC852222 UYY852222 VIU852222 VSQ852222 WCM852222 WMI852222 WWE852222 W917758 JS917758 TO917758 ADK917758 ANG917758 AXC917758 BGY917758 BQU917758 CAQ917758 CKM917758 CUI917758 DEE917758 DOA917758 DXW917758 EHS917758 ERO917758 FBK917758 FLG917758 FVC917758 GEY917758 GOU917758 GYQ917758 HIM917758 HSI917758 ICE917758 IMA917758 IVW917758 JFS917758 JPO917758 JZK917758 KJG917758 KTC917758 LCY917758 LMU917758 LWQ917758 MGM917758 MQI917758 NAE917758 NKA917758 NTW917758 ODS917758 ONO917758 OXK917758 PHG917758 PRC917758 QAY917758 QKU917758 QUQ917758 REM917758 ROI917758 RYE917758 SIA917758 SRW917758 TBS917758 TLO917758 TVK917758 UFG917758 UPC917758 UYY917758 VIU917758 VSQ917758 WCM917758 WMI917758 WWE917758 W983294 JS983294 TO983294 ADK983294 ANG983294 AXC983294 BGY983294 BQU983294 CAQ983294 CKM983294 CUI983294 DEE983294 DOA983294 DXW983294 EHS983294 ERO983294 FBK983294 FLG983294 FVC983294 GEY983294 GOU983294 GYQ983294 HIM983294 HSI983294 ICE983294 IMA983294 IVW983294 JFS983294 JPO983294 JZK983294 KJG983294 KTC983294 LCY983294 LMU983294 LWQ983294 MGM983294 MQI983294 NAE983294 NKA983294 NTW983294 ODS983294 ONO983294 OXK983294 PHG983294 PRC983294 QAY983294 QKU983294 QUQ983294 REM983294 ROI983294 RYE983294 SIA983294 SRW983294 TBS983294 TLO983294 TVK983294 UFG983294 UPC983294 UYY983294 VIU983294 VSQ983294 WCM983294 WMI983294 WWE983294 T206 JP206 TL206 ADH206 AND206 AWZ206 BGV206 BQR206 CAN206 CKJ206 CUF206 DEB206 DNX206 DXT206 EHP206 ERL206 FBH206 FLD206 FUZ206 GEV206 GOR206 GYN206 HIJ206 HSF206 ICB206 ILX206 IVT206 JFP206 JPL206 JZH206 KJD206 KSZ206 LCV206 LMR206 LWN206 MGJ206 MQF206 NAB206 NJX206 NTT206 ODP206 ONL206 OXH206 PHD206 PQZ206 QAV206 QKR206 QUN206 REJ206 ROF206 RYB206 SHX206 SRT206 TBP206 TLL206 TVH206 UFD206 UOZ206 UYV206 VIR206 VSN206 WCJ206 WMF206 WWB206 T65793 JP65793 TL65793 ADH65793 AND65793 AWZ65793 BGV65793 BQR65793 CAN65793 CKJ65793 CUF65793 DEB65793 DNX65793 DXT65793 EHP65793 ERL65793 FBH65793 FLD65793 FUZ65793 GEV65793 GOR65793 GYN65793 HIJ65793 HSF65793 ICB65793 ILX65793 IVT65793 JFP65793 JPL65793 JZH65793 KJD65793 KSZ65793 LCV65793 LMR65793 LWN65793 MGJ65793 MQF65793 NAB65793 NJX65793 NTT65793 ODP65793 ONL65793 OXH65793 PHD65793 PQZ65793 QAV65793 QKR65793 QUN65793 REJ65793 ROF65793 RYB65793 SHX65793 SRT65793 TBP65793 TLL65793 TVH65793 UFD65793 UOZ65793 UYV65793 VIR65793 VSN65793 WCJ65793 WMF65793 WWB65793 T131329 JP131329 TL131329 ADH131329 AND131329 AWZ131329 BGV131329 BQR131329 CAN131329 CKJ131329 CUF131329 DEB131329 DNX131329 DXT131329 EHP131329 ERL131329 FBH131329 FLD131329 FUZ131329 GEV131329 GOR131329 GYN131329 HIJ131329 HSF131329 ICB131329 ILX131329 IVT131329 JFP131329 JPL131329 JZH131329 KJD131329 KSZ131329 LCV131329 LMR131329 LWN131329 MGJ131329 MQF131329 NAB131329 NJX131329 NTT131329 ODP131329 ONL131329 OXH131329 PHD131329 PQZ131329 QAV131329 QKR131329 QUN131329 REJ131329 ROF131329 RYB131329 SHX131329 SRT131329 TBP131329 TLL131329 TVH131329 UFD131329 UOZ131329 UYV131329 VIR131329 VSN131329 WCJ131329 WMF131329 WWB131329 T196865 JP196865 TL196865 ADH196865 AND196865 AWZ196865 BGV196865 BQR196865 CAN196865 CKJ196865 CUF196865 DEB196865 DNX196865 DXT196865 EHP196865 ERL196865 FBH196865 FLD196865 FUZ196865 GEV196865 GOR196865 GYN196865 HIJ196865 HSF196865 ICB196865 ILX196865 IVT196865 JFP196865 JPL196865 JZH196865 KJD196865 KSZ196865 LCV196865 LMR196865 LWN196865 MGJ196865 MQF196865 NAB196865 NJX196865 NTT196865 ODP196865 ONL196865 OXH196865 PHD196865 PQZ196865 QAV196865 QKR196865 QUN196865 REJ196865 ROF196865 RYB196865 SHX196865 SRT196865 TBP196865 TLL196865 TVH196865 UFD196865 UOZ196865 UYV196865 VIR196865 VSN196865 WCJ196865 WMF196865 WWB196865 T262401 JP262401 TL262401 ADH262401 AND262401 AWZ262401 BGV262401 BQR262401 CAN262401 CKJ262401 CUF262401 DEB262401 DNX262401 DXT262401 EHP262401 ERL262401 FBH262401 FLD262401 FUZ262401 GEV262401 GOR262401 GYN262401 HIJ262401 HSF262401 ICB262401 ILX262401 IVT262401 JFP262401 JPL262401 JZH262401 KJD262401 KSZ262401 LCV262401 LMR262401 LWN262401 MGJ262401 MQF262401 NAB262401 NJX262401 NTT262401 ODP262401 ONL262401 OXH262401 PHD262401 PQZ262401 QAV262401 QKR262401 QUN262401 REJ262401 ROF262401 RYB262401 SHX262401 SRT262401 TBP262401 TLL262401 TVH262401 UFD262401 UOZ262401 UYV262401 VIR262401 VSN262401 WCJ262401 WMF262401 WWB262401 T327937 JP327937 TL327937 ADH327937 AND327937 AWZ327937 BGV327937 BQR327937 CAN327937 CKJ327937 CUF327937 DEB327937 DNX327937 DXT327937 EHP327937 ERL327937 FBH327937 FLD327937 FUZ327937 GEV327937 GOR327937 GYN327937 HIJ327937 HSF327937 ICB327937 ILX327937 IVT327937 JFP327937 JPL327937 JZH327937 KJD327937 KSZ327937 LCV327937 LMR327937 LWN327937 MGJ327937 MQF327937 NAB327937 NJX327937 NTT327937 ODP327937 ONL327937 OXH327937 PHD327937 PQZ327937 QAV327937 QKR327937 QUN327937 REJ327937 ROF327937 RYB327937 SHX327937 SRT327937 TBP327937 TLL327937 TVH327937 UFD327937 UOZ327937 UYV327937 VIR327937 VSN327937 WCJ327937 WMF327937 WWB327937 T393473 JP393473 TL393473 ADH393473 AND393473 AWZ393473 BGV393473 BQR393473 CAN393473 CKJ393473 CUF393473 DEB393473 DNX393473 DXT393473 EHP393473 ERL393473 FBH393473 FLD393473 FUZ393473 GEV393473 GOR393473 GYN393473 HIJ393473 HSF393473 ICB393473 ILX393473 IVT393473 JFP393473 JPL393473 JZH393473 KJD393473 KSZ393473 LCV393473 LMR393473 LWN393473 MGJ393473 MQF393473 NAB393473 NJX393473 NTT393473 ODP393473 ONL393473 OXH393473 PHD393473 PQZ393473 QAV393473 QKR393473 QUN393473 REJ393473 ROF393473 RYB393473 SHX393473 SRT393473 TBP393473 TLL393473 TVH393473 UFD393473 UOZ393473 UYV393473 VIR393473 VSN393473 WCJ393473 WMF393473 WWB393473 T459009 JP459009 TL459009 ADH459009 AND459009 AWZ459009 BGV459009 BQR459009 CAN459009 CKJ459009 CUF459009 DEB459009 DNX459009 DXT459009 EHP459009 ERL459009 FBH459009 FLD459009 FUZ459009 GEV459009 GOR459009 GYN459009 HIJ459009 HSF459009 ICB459009 ILX459009 IVT459009 JFP459009 JPL459009 JZH459009 KJD459009 KSZ459009 LCV459009 LMR459009 LWN459009 MGJ459009 MQF459009 NAB459009 NJX459009 NTT459009 ODP459009 ONL459009 OXH459009 PHD459009 PQZ459009 QAV459009 QKR459009 QUN459009 REJ459009 ROF459009 RYB459009 SHX459009 SRT459009 TBP459009 TLL459009 TVH459009 UFD459009 UOZ459009 UYV459009 VIR459009 VSN459009 WCJ459009 WMF459009 WWB459009 T524545 JP524545 TL524545 ADH524545 AND524545 AWZ524545 BGV524545 BQR524545 CAN524545 CKJ524545 CUF524545 DEB524545 DNX524545 DXT524545 EHP524545 ERL524545 FBH524545 FLD524545 FUZ524545 GEV524545 GOR524545 GYN524545 HIJ524545 HSF524545 ICB524545 ILX524545 IVT524545 JFP524545 JPL524545 JZH524545 KJD524545 KSZ524545 LCV524545 LMR524545 LWN524545 MGJ524545 MQF524545 NAB524545 NJX524545 NTT524545 ODP524545 ONL524545 OXH524545 PHD524545 PQZ524545 QAV524545 QKR524545 QUN524545 REJ524545 ROF524545 RYB524545 SHX524545 SRT524545 TBP524545 TLL524545 TVH524545 UFD524545 UOZ524545 UYV524545 VIR524545 VSN524545 WCJ524545 WMF524545 WWB524545 T590081 JP590081 TL590081 ADH590081 AND590081 AWZ590081 BGV590081 BQR590081 CAN590081 CKJ590081 CUF590081 DEB590081 DNX590081 DXT590081 EHP590081 ERL590081 FBH590081 FLD590081 FUZ590081 GEV590081 GOR590081 GYN590081 HIJ590081 HSF590081 ICB590081 ILX590081 IVT590081 JFP590081 JPL590081 JZH590081 KJD590081 KSZ590081 LCV590081 LMR590081 LWN590081 MGJ590081 MQF590081 NAB590081 NJX590081 NTT590081 ODP590081 ONL590081 OXH590081 PHD590081 PQZ590081 QAV590081 QKR590081 QUN590081 REJ590081 ROF590081 RYB590081 SHX590081 SRT590081 TBP590081 TLL590081 TVH590081 UFD590081 UOZ590081 UYV590081 VIR590081 VSN590081 WCJ590081 WMF590081 WWB590081 T655617 JP655617 TL655617 ADH655617 AND655617 AWZ655617 BGV655617 BQR655617 CAN655617 CKJ655617 CUF655617 DEB655617 DNX655617 DXT655617 EHP655617 ERL655617 FBH655617 FLD655617 FUZ655617 GEV655617 GOR655617 GYN655617 HIJ655617 HSF655617 ICB655617 ILX655617 IVT655617 JFP655617 JPL655617 JZH655617 KJD655617 KSZ655617 LCV655617 LMR655617 LWN655617 MGJ655617 MQF655617 NAB655617 NJX655617 NTT655617 ODP655617 ONL655617 OXH655617 PHD655617 PQZ655617 QAV655617 QKR655617 QUN655617 REJ655617 ROF655617 RYB655617 SHX655617 SRT655617 TBP655617 TLL655617 TVH655617 UFD655617 UOZ655617 UYV655617 VIR655617 VSN655617 WCJ655617 WMF655617 WWB655617 T721153 JP721153 TL721153 ADH721153 AND721153 AWZ721153 BGV721153 BQR721153 CAN721153 CKJ721153 CUF721153 DEB721153 DNX721153 DXT721153 EHP721153 ERL721153 FBH721153 FLD721153 FUZ721153 GEV721153 GOR721153 GYN721153 HIJ721153 HSF721153 ICB721153 ILX721153 IVT721153 JFP721153 JPL721153 JZH721153 KJD721153 KSZ721153 LCV721153 LMR721153 LWN721153 MGJ721153 MQF721153 NAB721153 NJX721153 NTT721153 ODP721153 ONL721153 OXH721153 PHD721153 PQZ721153 QAV721153 QKR721153 QUN721153 REJ721153 ROF721153 RYB721153 SHX721153 SRT721153 TBP721153 TLL721153 TVH721153 UFD721153 UOZ721153 UYV721153 VIR721153 VSN721153 WCJ721153 WMF721153 WWB721153 T786689 JP786689 TL786689 ADH786689 AND786689 AWZ786689 BGV786689 BQR786689 CAN786689 CKJ786689 CUF786689 DEB786689 DNX786689 DXT786689 EHP786689 ERL786689 FBH786689 FLD786689 FUZ786689 GEV786689 GOR786689 GYN786689 HIJ786689 HSF786689 ICB786689 ILX786689 IVT786689 JFP786689 JPL786689 JZH786689 KJD786689 KSZ786689 LCV786689 LMR786689 LWN786689 MGJ786689 MQF786689 NAB786689 NJX786689 NTT786689 ODP786689 ONL786689 OXH786689 PHD786689 PQZ786689 QAV786689 QKR786689 QUN786689 REJ786689 ROF786689 RYB786689 SHX786689 SRT786689 TBP786689 TLL786689 TVH786689 UFD786689 UOZ786689 UYV786689 VIR786689 VSN786689 WCJ786689 WMF786689 WWB786689 T852225 JP852225 TL852225 ADH852225 AND852225 AWZ852225 BGV852225 BQR852225 CAN852225 CKJ852225 CUF852225 DEB852225 DNX852225 DXT852225 EHP852225 ERL852225 FBH852225 FLD852225 FUZ852225 GEV852225 GOR852225 GYN852225 HIJ852225 HSF852225 ICB852225 ILX852225 IVT852225 JFP852225 JPL852225 JZH852225 KJD852225 KSZ852225 LCV852225 LMR852225 LWN852225 MGJ852225 MQF852225 NAB852225 NJX852225 NTT852225 ODP852225 ONL852225 OXH852225 PHD852225 PQZ852225 QAV852225 QKR852225 QUN852225 REJ852225 ROF852225 RYB852225 SHX852225 SRT852225 TBP852225 TLL852225 TVH852225 UFD852225 UOZ852225 UYV852225 VIR852225 VSN852225 WCJ852225 WMF852225 WWB852225 T917761 JP917761 TL917761 ADH917761 AND917761 AWZ917761 BGV917761 BQR917761 CAN917761 CKJ917761 CUF917761 DEB917761 DNX917761 DXT917761 EHP917761 ERL917761 FBH917761 FLD917761 FUZ917761 GEV917761 GOR917761 GYN917761 HIJ917761 HSF917761 ICB917761 ILX917761 IVT917761 JFP917761 JPL917761 JZH917761 KJD917761 KSZ917761 LCV917761 LMR917761 LWN917761 MGJ917761 MQF917761 NAB917761 NJX917761 NTT917761 ODP917761 ONL917761 OXH917761 PHD917761 PQZ917761 QAV917761 QKR917761 QUN917761 REJ917761 ROF917761 RYB917761 SHX917761 SRT917761 TBP917761 TLL917761 TVH917761 UFD917761 UOZ917761 UYV917761 VIR917761 VSN917761 WCJ917761 WMF917761 WWB917761 T983297 JP983297 TL983297 ADH983297 AND983297 AWZ983297 BGV983297 BQR983297 CAN983297 CKJ983297 CUF983297 DEB983297 DNX983297 DXT983297 EHP983297 ERL983297 FBH983297 FLD983297 FUZ983297 GEV983297 GOR983297 GYN983297 HIJ983297 HSF983297 ICB983297 ILX983297 IVT983297 JFP983297 JPL983297 JZH983297 KJD983297 KSZ983297 LCV983297 LMR983297 LWN983297 MGJ983297 MQF983297 NAB983297 NJX983297 NTT983297 ODP983297 ONL983297 OXH983297 PHD983297 PQZ983297 QAV983297 QKR983297 QUN983297 REJ983297 ROF983297 RYB983297 SHX983297 SRT983297 TBP983297 TLL983297 TVH983297 UFD983297 UOZ983297 UYV983297 VIR983297 VSN983297 WCJ983297 WMF983297 WWB983297 AC206 JY206 TU206 ADQ206 ANM206 AXI206 BHE206 BRA206 CAW206 CKS206 CUO206 DEK206 DOG206 DYC206 EHY206 ERU206 FBQ206 FLM206 FVI206 GFE206 GPA206 GYW206 HIS206 HSO206 ICK206 IMG206 IWC206 JFY206 JPU206 JZQ206 KJM206 KTI206 LDE206 LNA206 LWW206 MGS206 MQO206 NAK206 NKG206 NUC206 ODY206 ONU206 OXQ206 PHM206 PRI206 QBE206 QLA206 QUW206 RES206 ROO206 RYK206 SIG206 SSC206 TBY206 TLU206 TVQ206 UFM206 UPI206 UZE206 VJA206 VSW206 WCS206 WMO206 WWK206 AC65793 JY65793 TU65793 ADQ65793 ANM65793 AXI65793 BHE65793 BRA65793 CAW65793 CKS65793 CUO65793 DEK65793 DOG65793 DYC65793 EHY65793 ERU65793 FBQ65793 FLM65793 FVI65793 GFE65793 GPA65793 GYW65793 HIS65793 HSO65793 ICK65793 IMG65793 IWC65793 JFY65793 JPU65793 JZQ65793 KJM65793 KTI65793 LDE65793 LNA65793 LWW65793 MGS65793 MQO65793 NAK65793 NKG65793 NUC65793 ODY65793 ONU65793 OXQ65793 PHM65793 PRI65793 QBE65793 QLA65793 QUW65793 RES65793 ROO65793 RYK65793 SIG65793 SSC65793 TBY65793 TLU65793 TVQ65793 UFM65793 UPI65793 UZE65793 VJA65793 VSW65793 WCS65793 WMO65793 WWK65793 AC131329 JY131329 TU131329 ADQ131329 ANM131329 AXI131329 BHE131329 BRA131329 CAW131329 CKS131329 CUO131329 DEK131329 DOG131329 DYC131329 EHY131329 ERU131329 FBQ131329 FLM131329 FVI131329 GFE131329 GPA131329 GYW131329 HIS131329 HSO131329 ICK131329 IMG131329 IWC131329 JFY131329 JPU131329 JZQ131329 KJM131329 KTI131329 LDE131329 LNA131329 LWW131329 MGS131329 MQO131329 NAK131329 NKG131329 NUC131329 ODY131329 ONU131329 OXQ131329 PHM131329 PRI131329 QBE131329 QLA131329 QUW131329 RES131329 ROO131329 RYK131329 SIG131329 SSC131329 TBY131329 TLU131329 TVQ131329 UFM131329 UPI131329 UZE131329 VJA131329 VSW131329 WCS131329 WMO131329 WWK131329 AC196865 JY196865 TU196865 ADQ196865 ANM196865 AXI196865 BHE196865 BRA196865 CAW196865 CKS196865 CUO196865 DEK196865 DOG196865 DYC196865 EHY196865 ERU196865 FBQ196865 FLM196865 FVI196865 GFE196865 GPA196865 GYW196865 HIS196865 HSO196865 ICK196865 IMG196865 IWC196865 JFY196865 JPU196865 JZQ196865 KJM196865 KTI196865 LDE196865 LNA196865 LWW196865 MGS196865 MQO196865 NAK196865 NKG196865 NUC196865 ODY196865 ONU196865 OXQ196865 PHM196865 PRI196865 QBE196865 QLA196865 QUW196865 RES196865 ROO196865 RYK196865 SIG196865 SSC196865 TBY196865 TLU196865 TVQ196865 UFM196865 UPI196865 UZE196865 VJA196865 VSW196865 WCS196865 WMO196865 WWK196865 AC262401 JY262401 TU262401 ADQ262401 ANM262401 AXI262401 BHE262401 BRA262401 CAW262401 CKS262401 CUO262401 DEK262401 DOG262401 DYC262401 EHY262401 ERU262401 FBQ262401 FLM262401 FVI262401 GFE262401 GPA262401 GYW262401 HIS262401 HSO262401 ICK262401 IMG262401 IWC262401 JFY262401 JPU262401 JZQ262401 KJM262401 KTI262401 LDE262401 LNA262401 LWW262401 MGS262401 MQO262401 NAK262401 NKG262401 NUC262401 ODY262401 ONU262401 OXQ262401 PHM262401 PRI262401 QBE262401 QLA262401 QUW262401 RES262401 ROO262401 RYK262401 SIG262401 SSC262401 TBY262401 TLU262401 TVQ262401 UFM262401 UPI262401 UZE262401 VJA262401 VSW262401 WCS262401 WMO262401 WWK262401 AC327937 JY327937 TU327937 ADQ327937 ANM327937 AXI327937 BHE327937 BRA327937 CAW327937 CKS327937 CUO327937 DEK327937 DOG327937 DYC327937 EHY327937 ERU327937 FBQ327937 FLM327937 FVI327937 GFE327937 GPA327937 GYW327937 HIS327937 HSO327937 ICK327937 IMG327937 IWC327937 JFY327937 JPU327937 JZQ327937 KJM327937 KTI327937 LDE327937 LNA327937 LWW327937 MGS327937 MQO327937 NAK327937 NKG327937 NUC327937 ODY327937 ONU327937 OXQ327937 PHM327937 PRI327937 QBE327937 QLA327937 QUW327937 RES327937 ROO327937 RYK327937 SIG327937 SSC327937 TBY327937 TLU327937 TVQ327937 UFM327937 UPI327937 UZE327937 VJA327937 VSW327937 WCS327937 WMO327937 WWK327937 AC393473 JY393473 TU393473 ADQ393473 ANM393473 AXI393473 BHE393473 BRA393473 CAW393473 CKS393473 CUO393473 DEK393473 DOG393473 DYC393473 EHY393473 ERU393473 FBQ393473 FLM393473 FVI393473 GFE393473 GPA393473 GYW393473 HIS393473 HSO393473 ICK393473 IMG393473 IWC393473 JFY393473 JPU393473 JZQ393473 KJM393473 KTI393473 LDE393473 LNA393473 LWW393473 MGS393473 MQO393473 NAK393473 NKG393473 NUC393473 ODY393473 ONU393473 OXQ393473 PHM393473 PRI393473 QBE393473 QLA393473 QUW393473 RES393473 ROO393473 RYK393473 SIG393473 SSC393473 TBY393473 TLU393473 TVQ393473 UFM393473 UPI393473 UZE393473 VJA393473 VSW393473 WCS393473 WMO393473 WWK393473 AC459009 JY459009 TU459009 ADQ459009 ANM459009 AXI459009 BHE459009 BRA459009 CAW459009 CKS459009 CUO459009 DEK459009 DOG459009 DYC459009 EHY459009 ERU459009 FBQ459009 FLM459009 FVI459009 GFE459009 GPA459009 GYW459009 HIS459009 HSO459009 ICK459009 IMG459009 IWC459009 JFY459009 JPU459009 JZQ459009 KJM459009 KTI459009 LDE459009 LNA459009 LWW459009 MGS459009 MQO459009 NAK459009 NKG459009 NUC459009 ODY459009 ONU459009 OXQ459009 PHM459009 PRI459009 QBE459009 QLA459009 QUW459009 RES459009 ROO459009 RYK459009 SIG459009 SSC459009 TBY459009 TLU459009 TVQ459009 UFM459009 UPI459009 UZE459009 VJA459009 VSW459009 WCS459009 WMO459009 WWK459009 AC524545 JY524545 TU524545 ADQ524545 ANM524545 AXI524545 BHE524545 BRA524545 CAW524545 CKS524545 CUO524545 DEK524545 DOG524545 DYC524545 EHY524545 ERU524545 FBQ524545 FLM524545 FVI524545 GFE524545 GPA524545 GYW524545 HIS524545 HSO524545 ICK524545 IMG524545 IWC524545 JFY524545 JPU524545 JZQ524545 KJM524545 KTI524545 LDE524545 LNA524545 LWW524545 MGS524545 MQO524545 NAK524545 NKG524545 NUC524545 ODY524545 ONU524545 OXQ524545 PHM524545 PRI524545 QBE524545 QLA524545 QUW524545 RES524545 ROO524545 RYK524545 SIG524545 SSC524545 TBY524545 TLU524545 TVQ524545 UFM524545 UPI524545 UZE524545 VJA524545 VSW524545 WCS524545 WMO524545 WWK524545 AC590081 JY590081 TU590081 ADQ590081 ANM590081 AXI590081 BHE590081 BRA590081 CAW590081 CKS590081 CUO590081 DEK590081 DOG590081 DYC590081 EHY590081 ERU590081 FBQ590081 FLM590081 FVI590081 GFE590081 GPA590081 GYW590081 HIS590081 HSO590081 ICK590081 IMG590081 IWC590081 JFY590081 JPU590081 JZQ590081 KJM590081 KTI590081 LDE590081 LNA590081 LWW590081 MGS590081 MQO590081 NAK590081 NKG590081 NUC590081 ODY590081 ONU590081 OXQ590081 PHM590081 PRI590081 QBE590081 QLA590081 QUW590081 RES590081 ROO590081 RYK590081 SIG590081 SSC590081 TBY590081 TLU590081 TVQ590081 UFM590081 UPI590081 UZE590081 VJA590081 VSW590081 WCS590081 WMO590081 WWK590081 AC655617 JY655617 TU655617 ADQ655617 ANM655617 AXI655617 BHE655617 BRA655617 CAW655617 CKS655617 CUO655617 DEK655617 DOG655617 DYC655617 EHY655617 ERU655617 FBQ655617 FLM655617 FVI655617 GFE655617 GPA655617 GYW655617 HIS655617 HSO655617 ICK655617 IMG655617 IWC655617 JFY655617 JPU655617 JZQ655617 KJM655617 KTI655617 LDE655617 LNA655617 LWW655617 MGS655617 MQO655617 NAK655617 NKG655617 NUC655617 ODY655617 ONU655617 OXQ655617 PHM655617 PRI655617 QBE655617 QLA655617 QUW655617 RES655617 ROO655617 RYK655617 SIG655617 SSC655617 TBY655617 TLU655617 TVQ655617 UFM655617 UPI655617 UZE655617 VJA655617 VSW655617 WCS655617 WMO655617 WWK655617 AC721153 JY721153 TU721153 ADQ721153 ANM721153 AXI721153 BHE721153 BRA721153 CAW721153 CKS721153 CUO721153 DEK721153 DOG721153 DYC721153 EHY721153 ERU721153 FBQ721153 FLM721153 FVI721153 GFE721153 GPA721153 GYW721153 HIS721153 HSO721153 ICK721153 IMG721153 IWC721153 JFY721153 JPU721153 JZQ721153 KJM721153 KTI721153 LDE721153 LNA721153 LWW721153 MGS721153 MQO721153 NAK721153 NKG721153 NUC721153 ODY721153 ONU721153 OXQ721153 PHM721153 PRI721153 QBE721153 QLA721153 QUW721153 RES721153 ROO721153 RYK721153 SIG721153 SSC721153 TBY721153 TLU721153 TVQ721153 UFM721153 UPI721153 UZE721153 VJA721153 VSW721153 WCS721153 WMO721153 WWK721153 AC786689 JY786689 TU786689 ADQ786689 ANM786689 AXI786689 BHE786689 BRA786689 CAW786689 CKS786689 CUO786689 DEK786689 DOG786689 DYC786689 EHY786689 ERU786689 FBQ786689 FLM786689 FVI786689 GFE786689 GPA786689 GYW786689 HIS786689 HSO786689 ICK786689 IMG786689 IWC786689 JFY786689 JPU786689 JZQ786689 KJM786689 KTI786689 LDE786689 LNA786689 LWW786689 MGS786689 MQO786689 NAK786689 NKG786689 NUC786689 ODY786689 ONU786689 OXQ786689 PHM786689 PRI786689 QBE786689 QLA786689 QUW786689 RES786689 ROO786689 RYK786689 SIG786689 SSC786689 TBY786689 TLU786689 TVQ786689 UFM786689 UPI786689 UZE786689 VJA786689 VSW786689 WCS786689 WMO786689 WWK786689 AC852225 JY852225 TU852225 ADQ852225 ANM852225 AXI852225 BHE852225 BRA852225 CAW852225 CKS852225 CUO852225 DEK852225 DOG852225 DYC852225 EHY852225 ERU852225 FBQ852225 FLM852225 FVI852225 GFE852225 GPA852225 GYW852225 HIS852225 HSO852225 ICK852225 IMG852225 IWC852225 JFY852225 JPU852225 JZQ852225 KJM852225 KTI852225 LDE852225 LNA852225 LWW852225 MGS852225 MQO852225 NAK852225 NKG852225 NUC852225 ODY852225 ONU852225 OXQ852225 PHM852225 PRI852225 QBE852225 QLA852225 QUW852225 RES852225 ROO852225 RYK852225 SIG852225 SSC852225 TBY852225 TLU852225 TVQ852225 UFM852225 UPI852225 UZE852225 VJA852225 VSW852225 WCS852225 WMO852225 WWK852225 AC917761 JY917761 TU917761 ADQ917761 ANM917761 AXI917761 BHE917761 BRA917761 CAW917761 CKS917761 CUO917761 DEK917761 DOG917761 DYC917761 EHY917761 ERU917761 FBQ917761 FLM917761 FVI917761 GFE917761 GPA917761 GYW917761 HIS917761 HSO917761 ICK917761 IMG917761 IWC917761 JFY917761 JPU917761 JZQ917761 KJM917761 KTI917761 LDE917761 LNA917761 LWW917761 MGS917761 MQO917761 NAK917761 NKG917761 NUC917761 ODY917761 ONU917761 OXQ917761 PHM917761 PRI917761 QBE917761 QLA917761 QUW917761 RES917761 ROO917761 RYK917761 SIG917761 SSC917761 TBY917761 TLU917761 TVQ917761 UFM917761 UPI917761 UZE917761 VJA917761 VSW917761 WCS917761 WMO917761 WWK917761 AC983297 JY983297 TU983297 ADQ983297 ANM983297 AXI983297 BHE983297 BRA983297 CAW983297 CKS983297 CUO983297 DEK983297 DOG983297 DYC983297 EHY983297 ERU983297 FBQ983297 FLM983297 FVI983297 GFE983297 GPA983297 GYW983297 HIS983297 HSO983297 ICK983297 IMG983297 IWC983297 JFY983297 JPU983297 JZQ983297 KJM983297 KTI983297 LDE983297 LNA983297 LWW983297 MGS983297 MQO983297 NAK983297 NKG983297 NUC983297 ODY983297 ONU983297 OXQ983297 PHM983297 PRI983297 QBE983297 QLA983297 QUW983297 RES983297 ROO983297 RYK983297 SIG983297 SSC983297 TBY983297 TLU983297 TVQ983297 UFM983297 UPI983297 UZE983297 VJA983297 VSW983297 WCS983297 WMO983297 WWK983297 Z206 JV206 TR206 ADN206 ANJ206 AXF206 BHB206 BQX206 CAT206 CKP206 CUL206 DEH206 DOD206 DXZ206 EHV206 ERR206 FBN206 FLJ206 FVF206 GFB206 GOX206 GYT206 HIP206 HSL206 ICH206 IMD206 IVZ206 JFV206 JPR206 JZN206 KJJ206 KTF206 LDB206 LMX206 LWT206 MGP206 MQL206 NAH206 NKD206 NTZ206 ODV206 ONR206 OXN206 PHJ206 PRF206 QBB206 QKX206 QUT206 REP206 ROL206 RYH206 SID206 SRZ206 TBV206 TLR206 TVN206 UFJ206 UPF206 UZB206 VIX206 VST206 WCP206 WML206 WWH206 Z65793 JV65793 TR65793 ADN65793 ANJ65793 AXF65793 BHB65793 BQX65793 CAT65793 CKP65793 CUL65793 DEH65793 DOD65793 DXZ65793 EHV65793 ERR65793 FBN65793 FLJ65793 FVF65793 GFB65793 GOX65793 GYT65793 HIP65793 HSL65793 ICH65793 IMD65793 IVZ65793 JFV65793 JPR65793 JZN65793 KJJ65793 KTF65793 LDB65793 LMX65793 LWT65793 MGP65793 MQL65793 NAH65793 NKD65793 NTZ65793 ODV65793 ONR65793 OXN65793 PHJ65793 PRF65793 QBB65793 QKX65793 QUT65793 REP65793 ROL65793 RYH65793 SID65793 SRZ65793 TBV65793 TLR65793 TVN65793 UFJ65793 UPF65793 UZB65793 VIX65793 VST65793 WCP65793 WML65793 WWH65793 Z131329 JV131329 TR131329 ADN131329 ANJ131329 AXF131329 BHB131329 BQX131329 CAT131329 CKP131329 CUL131329 DEH131329 DOD131329 DXZ131329 EHV131329 ERR131329 FBN131329 FLJ131329 FVF131329 GFB131329 GOX131329 GYT131329 HIP131329 HSL131329 ICH131329 IMD131329 IVZ131329 JFV131329 JPR131329 JZN131329 KJJ131329 KTF131329 LDB131329 LMX131329 LWT131329 MGP131329 MQL131329 NAH131329 NKD131329 NTZ131329 ODV131329 ONR131329 OXN131329 PHJ131329 PRF131329 QBB131329 QKX131329 QUT131329 REP131329 ROL131329 RYH131329 SID131329 SRZ131329 TBV131329 TLR131329 TVN131329 UFJ131329 UPF131329 UZB131329 VIX131329 VST131329 WCP131329 WML131329 WWH131329 Z196865 JV196865 TR196865 ADN196865 ANJ196865 AXF196865 BHB196865 BQX196865 CAT196865 CKP196865 CUL196865 DEH196865 DOD196865 DXZ196865 EHV196865 ERR196865 FBN196865 FLJ196865 FVF196865 GFB196865 GOX196865 GYT196865 HIP196865 HSL196865 ICH196865 IMD196865 IVZ196865 JFV196865 JPR196865 JZN196865 KJJ196865 KTF196865 LDB196865 LMX196865 LWT196865 MGP196865 MQL196865 NAH196865 NKD196865 NTZ196865 ODV196865 ONR196865 OXN196865 PHJ196865 PRF196865 QBB196865 QKX196865 QUT196865 REP196865 ROL196865 RYH196865 SID196865 SRZ196865 TBV196865 TLR196865 TVN196865 UFJ196865 UPF196865 UZB196865 VIX196865 VST196865 WCP196865 WML196865 WWH196865 Z262401 JV262401 TR262401 ADN262401 ANJ262401 AXF262401 BHB262401 BQX262401 CAT262401 CKP262401 CUL262401 DEH262401 DOD262401 DXZ262401 EHV262401 ERR262401 FBN262401 FLJ262401 FVF262401 GFB262401 GOX262401 GYT262401 HIP262401 HSL262401 ICH262401 IMD262401 IVZ262401 JFV262401 JPR262401 JZN262401 KJJ262401 KTF262401 LDB262401 LMX262401 LWT262401 MGP262401 MQL262401 NAH262401 NKD262401 NTZ262401 ODV262401 ONR262401 OXN262401 PHJ262401 PRF262401 QBB262401 QKX262401 QUT262401 REP262401 ROL262401 RYH262401 SID262401 SRZ262401 TBV262401 TLR262401 TVN262401 UFJ262401 UPF262401 UZB262401 VIX262401 VST262401 WCP262401 WML262401 WWH262401 Z327937 JV327937 TR327937 ADN327937 ANJ327937 AXF327937 BHB327937 BQX327937 CAT327937 CKP327937 CUL327937 DEH327937 DOD327937 DXZ327937 EHV327937 ERR327937 FBN327937 FLJ327937 FVF327937 GFB327937 GOX327937 GYT327937 HIP327937 HSL327937 ICH327937 IMD327937 IVZ327937 JFV327937 JPR327937 JZN327937 KJJ327937 KTF327937 LDB327937 LMX327937 LWT327937 MGP327937 MQL327937 NAH327937 NKD327937 NTZ327937 ODV327937 ONR327937 OXN327937 PHJ327937 PRF327937 QBB327937 QKX327937 QUT327937 REP327937 ROL327937 RYH327937 SID327937 SRZ327937 TBV327937 TLR327937 TVN327937 UFJ327937 UPF327937 UZB327937 VIX327937 VST327937 WCP327937 WML327937 WWH327937 Z393473 JV393473 TR393473 ADN393473 ANJ393473 AXF393473 BHB393473 BQX393473 CAT393473 CKP393473 CUL393473 DEH393473 DOD393473 DXZ393473 EHV393473 ERR393473 FBN393473 FLJ393473 FVF393473 GFB393473 GOX393473 GYT393473 HIP393473 HSL393473 ICH393473 IMD393473 IVZ393473 JFV393473 JPR393473 JZN393473 KJJ393473 KTF393473 LDB393473 LMX393473 LWT393473 MGP393473 MQL393473 NAH393473 NKD393473 NTZ393473 ODV393473 ONR393473 OXN393473 PHJ393473 PRF393473 QBB393473 QKX393473 QUT393473 REP393473 ROL393473 RYH393473 SID393473 SRZ393473 TBV393473 TLR393473 TVN393473 UFJ393473 UPF393473 UZB393473 VIX393473 VST393473 WCP393473 WML393473 WWH393473 Z459009 JV459009 TR459009 ADN459009 ANJ459009 AXF459009 BHB459009 BQX459009 CAT459009 CKP459009 CUL459009 DEH459009 DOD459009 DXZ459009 EHV459009 ERR459009 FBN459009 FLJ459009 FVF459009 GFB459009 GOX459009 GYT459009 HIP459009 HSL459009 ICH459009 IMD459009 IVZ459009 JFV459009 JPR459009 JZN459009 KJJ459009 KTF459009 LDB459009 LMX459009 LWT459009 MGP459009 MQL459009 NAH459009 NKD459009 NTZ459009 ODV459009 ONR459009 OXN459009 PHJ459009 PRF459009 QBB459009 QKX459009 QUT459009 REP459009 ROL459009 RYH459009 SID459009 SRZ459009 TBV459009 TLR459009 TVN459009 UFJ459009 UPF459009 UZB459009 VIX459009 VST459009 WCP459009 WML459009 WWH459009 Z524545 JV524545 TR524545 ADN524545 ANJ524545 AXF524545 BHB524545 BQX524545 CAT524545 CKP524545 CUL524545 DEH524545 DOD524545 DXZ524545 EHV524545 ERR524545 FBN524545 FLJ524545 FVF524545 GFB524545 GOX524545 GYT524545 HIP524545 HSL524545 ICH524545 IMD524545 IVZ524545 JFV524545 JPR524545 JZN524545 KJJ524545 KTF524545 LDB524545 LMX524545 LWT524545 MGP524545 MQL524545 NAH524545 NKD524545 NTZ524545 ODV524545 ONR524545 OXN524545 PHJ524545 PRF524545 QBB524545 QKX524545 QUT524545 REP524545 ROL524545 RYH524545 SID524545 SRZ524545 TBV524545 TLR524545 TVN524545 UFJ524545 UPF524545 UZB524545 VIX524545 VST524545 WCP524545 WML524545 WWH524545 Z590081 JV590081 TR590081 ADN590081 ANJ590081 AXF590081 BHB590081 BQX590081 CAT590081 CKP590081 CUL590081 DEH590081 DOD590081 DXZ590081 EHV590081 ERR590081 FBN590081 FLJ590081 FVF590081 GFB590081 GOX590081 GYT590081 HIP590081 HSL590081 ICH590081 IMD590081 IVZ590081 JFV590081 JPR590081 JZN590081 KJJ590081 KTF590081 LDB590081 LMX590081 LWT590081 MGP590081 MQL590081 NAH590081 NKD590081 NTZ590081 ODV590081 ONR590081 OXN590081 PHJ590081 PRF590081 QBB590081 QKX590081 QUT590081 REP590081 ROL590081 RYH590081 SID590081 SRZ590081 TBV590081 TLR590081 TVN590081 UFJ590081 UPF590081 UZB590081 VIX590081 VST590081 WCP590081 WML590081 WWH590081 Z655617 JV655617 TR655617 ADN655617 ANJ655617 AXF655617 BHB655617 BQX655617 CAT655617 CKP655617 CUL655617 DEH655617 DOD655617 DXZ655617 EHV655617 ERR655617 FBN655617 FLJ655617 FVF655617 GFB655617 GOX655617 GYT655617 HIP655617 HSL655617 ICH655617 IMD655617 IVZ655617 JFV655617 JPR655617 JZN655617 KJJ655617 KTF655617 LDB655617 LMX655617 LWT655617 MGP655617 MQL655617 NAH655617 NKD655617 NTZ655617 ODV655617 ONR655617 OXN655617 PHJ655617 PRF655617 QBB655617 QKX655617 QUT655617 REP655617 ROL655617 RYH655617 SID655617 SRZ655617 TBV655617 TLR655617 TVN655617 UFJ655617 UPF655617 UZB655617 VIX655617 VST655617 WCP655617 WML655617 WWH655617 Z721153 JV721153 TR721153 ADN721153 ANJ721153 AXF721153 BHB721153 BQX721153 CAT721153 CKP721153 CUL721153 DEH721153 DOD721153 DXZ721153 EHV721153 ERR721153 FBN721153 FLJ721153 FVF721153 GFB721153 GOX721153 GYT721153 HIP721153 HSL721153 ICH721153 IMD721153 IVZ721153 JFV721153 JPR721153 JZN721153 KJJ721153 KTF721153 LDB721153 LMX721153 LWT721153 MGP721153 MQL721153 NAH721153 NKD721153 NTZ721153 ODV721153 ONR721153 OXN721153 PHJ721153 PRF721153 QBB721153 QKX721153 QUT721153 REP721153 ROL721153 RYH721153 SID721153 SRZ721153 TBV721153 TLR721153 TVN721153 UFJ721153 UPF721153 UZB721153 VIX721153 VST721153 WCP721153 WML721153 WWH721153 Z786689 JV786689 TR786689 ADN786689 ANJ786689 AXF786689 BHB786689 BQX786689 CAT786689 CKP786689 CUL786689 DEH786689 DOD786689 DXZ786689 EHV786689 ERR786689 FBN786689 FLJ786689 FVF786689 GFB786689 GOX786689 GYT786689 HIP786689 HSL786689 ICH786689 IMD786689 IVZ786689 JFV786689 JPR786689 JZN786689 KJJ786689 KTF786689 LDB786689 LMX786689 LWT786689 MGP786689 MQL786689 NAH786689 NKD786689 NTZ786689 ODV786689 ONR786689 OXN786689 PHJ786689 PRF786689 QBB786689 QKX786689 QUT786689 REP786689 ROL786689 RYH786689 SID786689 SRZ786689 TBV786689 TLR786689 TVN786689 UFJ786689 UPF786689 UZB786689 VIX786689 VST786689 WCP786689 WML786689 WWH786689 Z852225 JV852225 TR852225 ADN852225 ANJ852225 AXF852225 BHB852225 BQX852225 CAT852225 CKP852225 CUL852225 DEH852225 DOD852225 DXZ852225 EHV852225 ERR852225 FBN852225 FLJ852225 FVF852225 GFB852225 GOX852225 GYT852225 HIP852225 HSL852225 ICH852225 IMD852225 IVZ852225 JFV852225 JPR852225 JZN852225 KJJ852225 KTF852225 LDB852225 LMX852225 LWT852225 MGP852225 MQL852225 NAH852225 NKD852225 NTZ852225 ODV852225 ONR852225 OXN852225 PHJ852225 PRF852225 QBB852225 QKX852225 QUT852225 REP852225 ROL852225 RYH852225 SID852225 SRZ852225 TBV852225 TLR852225 TVN852225 UFJ852225 UPF852225 UZB852225 VIX852225 VST852225 WCP852225 WML852225 WWH852225 Z917761 JV917761 TR917761 ADN917761 ANJ917761 AXF917761 BHB917761 BQX917761 CAT917761 CKP917761 CUL917761 DEH917761 DOD917761 DXZ917761 EHV917761 ERR917761 FBN917761 FLJ917761 FVF917761 GFB917761 GOX917761 GYT917761 HIP917761 HSL917761 ICH917761 IMD917761 IVZ917761 JFV917761 JPR917761 JZN917761 KJJ917761 KTF917761 LDB917761 LMX917761 LWT917761 MGP917761 MQL917761 NAH917761 NKD917761 NTZ917761 ODV917761 ONR917761 OXN917761 PHJ917761 PRF917761 QBB917761 QKX917761 QUT917761 REP917761 ROL917761 RYH917761 SID917761 SRZ917761 TBV917761 TLR917761 TVN917761 UFJ917761 UPF917761 UZB917761 VIX917761 VST917761 WCP917761 WML917761 WWH917761 Z983297 JV983297 TR983297 ADN983297 ANJ983297 AXF983297 BHB983297 BQX983297 CAT983297 CKP983297 CUL983297 DEH983297 DOD983297 DXZ983297 EHV983297 ERR983297 FBN983297 FLJ983297 FVF983297 GFB983297 GOX983297 GYT983297 HIP983297 HSL983297 ICH983297 IMD983297 IVZ983297 JFV983297 JPR983297 JZN983297 KJJ983297 KTF983297 LDB983297 LMX983297 LWT983297 MGP983297 MQL983297 NAH983297 NKD983297 NTZ983297 ODV983297 ONR983297 OXN983297 PHJ983297 PRF983297 QBB983297 QKX983297 QUT983297 REP983297 ROL983297 RYH983297 SID983297 SRZ983297 TBV983297 TLR983297 TVN983297 UFJ983297 UPF983297 UZB983297 VIX983297 VST983297 WCP983297 WML983297 WWH983297 W206 JS206 TO206 ADK206 ANG206 AXC206 BGY206 BQU206 CAQ206 CKM206 CUI206 DEE206 DOA206 DXW206 EHS206 ERO206 FBK206 FLG206 FVC206 GEY206 GOU206 GYQ206 HIM206 HSI206 ICE206 IMA206 IVW206 JFS206 JPO206 JZK206 KJG206 KTC206 LCY206 LMU206 LWQ206 MGM206 MQI206 NAE206 NKA206 NTW206 ODS206 ONO206 OXK206 PHG206 PRC206 QAY206 QKU206 QUQ206 REM206 ROI206 RYE206 SIA206 SRW206 TBS206 TLO206 TVK206 UFG206 UPC206 UYY206 VIU206 VSQ206 WCM206 WMI206 WWE206 W65793 JS65793 TO65793 ADK65793 ANG65793 AXC65793 BGY65793 BQU65793 CAQ65793 CKM65793 CUI65793 DEE65793 DOA65793 DXW65793 EHS65793 ERO65793 FBK65793 FLG65793 FVC65793 GEY65793 GOU65793 GYQ65793 HIM65793 HSI65793 ICE65793 IMA65793 IVW65793 JFS65793 JPO65793 JZK65793 KJG65793 KTC65793 LCY65793 LMU65793 LWQ65793 MGM65793 MQI65793 NAE65793 NKA65793 NTW65793 ODS65793 ONO65793 OXK65793 PHG65793 PRC65793 QAY65793 QKU65793 QUQ65793 REM65793 ROI65793 RYE65793 SIA65793 SRW65793 TBS65793 TLO65793 TVK65793 UFG65793 UPC65793 UYY65793 VIU65793 VSQ65793 WCM65793 WMI65793 WWE65793 W131329 JS131329 TO131329 ADK131329 ANG131329 AXC131329 BGY131329 BQU131329 CAQ131329 CKM131329 CUI131329 DEE131329 DOA131329 DXW131329 EHS131329 ERO131329 FBK131329 FLG131329 FVC131329 GEY131329 GOU131329 GYQ131329 HIM131329 HSI131329 ICE131329 IMA131329 IVW131329 JFS131329 JPO131329 JZK131329 KJG131329 KTC131329 LCY131329 LMU131329 LWQ131329 MGM131329 MQI131329 NAE131329 NKA131329 NTW131329 ODS131329 ONO131329 OXK131329 PHG131329 PRC131329 QAY131329 QKU131329 QUQ131329 REM131329 ROI131329 RYE131329 SIA131329 SRW131329 TBS131329 TLO131329 TVK131329 UFG131329 UPC131329 UYY131329 VIU131329 VSQ131329 WCM131329 WMI131329 WWE131329 W196865 JS196865 TO196865 ADK196865 ANG196865 AXC196865 BGY196865 BQU196865 CAQ196865 CKM196865 CUI196865 DEE196865 DOA196865 DXW196865 EHS196865 ERO196865 FBK196865 FLG196865 FVC196865 GEY196865 GOU196865 GYQ196865 HIM196865 HSI196865 ICE196865 IMA196865 IVW196865 JFS196865 JPO196865 JZK196865 KJG196865 KTC196865 LCY196865 LMU196865 LWQ196865 MGM196865 MQI196865 NAE196865 NKA196865 NTW196865 ODS196865 ONO196865 OXK196865 PHG196865 PRC196865 QAY196865 QKU196865 QUQ196865 REM196865 ROI196865 RYE196865 SIA196865 SRW196865 TBS196865 TLO196865 TVK196865 UFG196865 UPC196865 UYY196865 VIU196865 VSQ196865 WCM196865 WMI196865 WWE196865 W262401 JS262401 TO262401 ADK262401 ANG262401 AXC262401 BGY262401 BQU262401 CAQ262401 CKM262401 CUI262401 DEE262401 DOA262401 DXW262401 EHS262401 ERO262401 FBK262401 FLG262401 FVC262401 GEY262401 GOU262401 GYQ262401 HIM262401 HSI262401 ICE262401 IMA262401 IVW262401 JFS262401 JPO262401 JZK262401 KJG262401 KTC262401 LCY262401 LMU262401 LWQ262401 MGM262401 MQI262401 NAE262401 NKA262401 NTW262401 ODS262401 ONO262401 OXK262401 PHG262401 PRC262401 QAY262401 QKU262401 QUQ262401 REM262401 ROI262401 RYE262401 SIA262401 SRW262401 TBS262401 TLO262401 TVK262401 UFG262401 UPC262401 UYY262401 VIU262401 VSQ262401 WCM262401 WMI262401 WWE262401 W327937 JS327937 TO327937 ADK327937 ANG327937 AXC327937 BGY327937 BQU327937 CAQ327937 CKM327937 CUI327937 DEE327937 DOA327937 DXW327937 EHS327937 ERO327937 FBK327937 FLG327937 FVC327937 GEY327937 GOU327937 GYQ327937 HIM327937 HSI327937 ICE327937 IMA327937 IVW327937 JFS327937 JPO327937 JZK327937 KJG327937 KTC327937 LCY327937 LMU327937 LWQ327937 MGM327937 MQI327937 NAE327937 NKA327937 NTW327937 ODS327937 ONO327937 OXK327937 PHG327937 PRC327937 QAY327937 QKU327937 QUQ327937 REM327937 ROI327937 RYE327937 SIA327937 SRW327937 TBS327937 TLO327937 TVK327937 UFG327937 UPC327937 UYY327937 VIU327937 VSQ327937 WCM327937 WMI327937 WWE327937 W393473 JS393473 TO393473 ADK393473 ANG393473 AXC393473 BGY393473 BQU393473 CAQ393473 CKM393473 CUI393473 DEE393473 DOA393473 DXW393473 EHS393473 ERO393473 FBK393473 FLG393473 FVC393473 GEY393473 GOU393473 GYQ393473 HIM393473 HSI393473 ICE393473 IMA393473 IVW393473 JFS393473 JPO393473 JZK393473 KJG393473 KTC393473 LCY393473 LMU393473 LWQ393473 MGM393473 MQI393473 NAE393473 NKA393473 NTW393473 ODS393473 ONO393473 OXK393473 PHG393473 PRC393473 QAY393473 QKU393473 QUQ393473 REM393473 ROI393473 RYE393473 SIA393473 SRW393473 TBS393473 TLO393473 TVK393473 UFG393473 UPC393473 UYY393473 VIU393473 VSQ393473 WCM393473 WMI393473 WWE393473 W459009 JS459009 TO459009 ADK459009 ANG459009 AXC459009 BGY459009 BQU459009 CAQ459009 CKM459009 CUI459009 DEE459009 DOA459009 DXW459009 EHS459009 ERO459009 FBK459009 FLG459009 FVC459009 GEY459009 GOU459009 GYQ459009 HIM459009 HSI459009 ICE459009 IMA459009 IVW459009 JFS459009 JPO459009 JZK459009 KJG459009 KTC459009 LCY459009 LMU459009 LWQ459009 MGM459009 MQI459009 NAE459009 NKA459009 NTW459009 ODS459009 ONO459009 OXK459009 PHG459009 PRC459009 QAY459009 QKU459009 QUQ459009 REM459009 ROI459009 RYE459009 SIA459009 SRW459009 TBS459009 TLO459009 TVK459009 UFG459009 UPC459009 UYY459009 VIU459009 VSQ459009 WCM459009 WMI459009 WWE459009 W524545 JS524545 TO524545 ADK524545 ANG524545 AXC524545 BGY524545 BQU524545 CAQ524545 CKM524545 CUI524545 DEE524545 DOA524545 DXW524545 EHS524545 ERO524545 FBK524545 FLG524545 FVC524545 GEY524545 GOU524545 GYQ524545 HIM524545 HSI524545 ICE524545 IMA524545 IVW524545 JFS524545 JPO524545 JZK524545 KJG524545 KTC524545 LCY524545 LMU524545 LWQ524545 MGM524545 MQI524545 NAE524545 NKA524545 NTW524545 ODS524545 ONO524545 OXK524545 PHG524545 PRC524545 QAY524545 QKU524545 QUQ524545 REM524545 ROI524545 RYE524545 SIA524545 SRW524545 TBS524545 TLO524545 TVK524545 UFG524545 UPC524545 UYY524545 VIU524545 VSQ524545 WCM524545 WMI524545 WWE524545 W590081 JS590081 TO590081 ADK590081 ANG590081 AXC590081 BGY590081 BQU590081 CAQ590081 CKM590081 CUI590081 DEE590081 DOA590081 DXW590081 EHS590081 ERO590081 FBK590081 FLG590081 FVC590081 GEY590081 GOU590081 GYQ590081 HIM590081 HSI590081 ICE590081 IMA590081 IVW590081 JFS590081 JPO590081 JZK590081 KJG590081 KTC590081 LCY590081 LMU590081 LWQ590081 MGM590081 MQI590081 NAE590081 NKA590081 NTW590081 ODS590081 ONO590081 OXK590081 PHG590081 PRC590081 QAY590081 QKU590081 QUQ590081 REM590081 ROI590081 RYE590081 SIA590081 SRW590081 TBS590081 TLO590081 TVK590081 UFG590081 UPC590081 UYY590081 VIU590081 VSQ590081 WCM590081 WMI590081 WWE590081 W655617 JS655617 TO655617 ADK655617 ANG655617 AXC655617 BGY655617 BQU655617 CAQ655617 CKM655617 CUI655617 DEE655617 DOA655617 DXW655617 EHS655617 ERO655617 FBK655617 FLG655617 FVC655617 GEY655617 GOU655617 GYQ655617 HIM655617 HSI655617 ICE655617 IMA655617 IVW655617 JFS655617 JPO655617 JZK655617 KJG655617 KTC655617 LCY655617 LMU655617 LWQ655617 MGM655617 MQI655617 NAE655617 NKA655617 NTW655617 ODS655617 ONO655617 OXK655617 PHG655617 PRC655617 QAY655617 QKU655617 QUQ655617 REM655617 ROI655617 RYE655617 SIA655617 SRW655617 TBS655617 TLO655617 TVK655617 UFG655617 UPC655617 UYY655617 VIU655617 VSQ655617 WCM655617 WMI655617 WWE655617 W721153 JS721153 TO721153 ADK721153 ANG721153 AXC721153 BGY721153 BQU721153 CAQ721153 CKM721153 CUI721153 DEE721153 DOA721153 DXW721153 EHS721153 ERO721153 FBK721153 FLG721153 FVC721153 GEY721153 GOU721153 GYQ721153 HIM721153 HSI721153 ICE721153 IMA721153 IVW721153 JFS721153 JPO721153 JZK721153 KJG721153 KTC721153 LCY721153 LMU721153 LWQ721153 MGM721153 MQI721153 NAE721153 NKA721153 NTW721153 ODS721153 ONO721153 OXK721153 PHG721153 PRC721153 QAY721153 QKU721153 QUQ721153 REM721153 ROI721153 RYE721153 SIA721153 SRW721153 TBS721153 TLO721153 TVK721153 UFG721153 UPC721153 UYY721153 VIU721153 VSQ721153 WCM721153 WMI721153 WWE721153 W786689 JS786689 TO786689 ADK786689 ANG786689 AXC786689 BGY786689 BQU786689 CAQ786689 CKM786689 CUI786689 DEE786689 DOA786689 DXW786689 EHS786689 ERO786689 FBK786689 FLG786689 FVC786689 GEY786689 GOU786689 GYQ786689 HIM786689 HSI786689 ICE786689 IMA786689 IVW786689 JFS786689 JPO786689 JZK786689 KJG786689 KTC786689 LCY786689 LMU786689 LWQ786689 MGM786689 MQI786689 NAE786689 NKA786689 NTW786689 ODS786689 ONO786689 OXK786689 PHG786689 PRC786689 QAY786689 QKU786689 QUQ786689 REM786689 ROI786689 RYE786689 SIA786689 SRW786689 TBS786689 TLO786689 TVK786689 UFG786689 UPC786689 UYY786689 VIU786689 VSQ786689 WCM786689 WMI786689 WWE786689 W852225 JS852225 TO852225 ADK852225 ANG852225 AXC852225 BGY852225 BQU852225 CAQ852225 CKM852225 CUI852225 DEE852225 DOA852225 DXW852225 EHS852225 ERO852225 FBK852225 FLG852225 FVC852225 GEY852225 GOU852225 GYQ852225 HIM852225 HSI852225 ICE852225 IMA852225 IVW852225 JFS852225 JPO852225 JZK852225 KJG852225 KTC852225 LCY852225 LMU852225 LWQ852225 MGM852225 MQI852225 NAE852225 NKA852225 NTW852225 ODS852225 ONO852225 OXK852225 PHG852225 PRC852225 QAY852225 QKU852225 QUQ852225 REM852225 ROI852225 RYE852225 SIA852225 SRW852225 TBS852225 TLO852225 TVK852225 UFG852225 UPC852225 UYY852225 VIU852225 VSQ852225 WCM852225 WMI852225 WWE852225 W917761 JS917761 TO917761 ADK917761 ANG917761 AXC917761 BGY917761 BQU917761 CAQ917761 CKM917761 CUI917761 DEE917761 DOA917761 DXW917761 EHS917761 ERO917761 FBK917761 FLG917761 FVC917761 GEY917761 GOU917761 GYQ917761 HIM917761 HSI917761 ICE917761 IMA917761 IVW917761 JFS917761 JPO917761 JZK917761 KJG917761 KTC917761 LCY917761 LMU917761 LWQ917761 MGM917761 MQI917761 NAE917761 NKA917761 NTW917761 ODS917761 ONO917761 OXK917761 PHG917761 PRC917761 QAY917761 QKU917761 QUQ917761 REM917761 ROI917761 RYE917761 SIA917761 SRW917761 TBS917761 TLO917761 TVK917761 UFG917761 UPC917761 UYY917761 VIU917761 VSQ917761 WCM917761 WMI917761 WWE917761 W983297 JS983297 TO983297 ADK983297 ANG983297 AXC983297 BGY983297 BQU983297 CAQ983297 CKM983297 CUI983297 DEE983297 DOA983297 DXW983297 EHS983297 ERO983297 FBK983297 FLG983297 FVC983297 GEY983297 GOU983297 GYQ983297 HIM983297 HSI983297 ICE983297 IMA983297 IVW983297 JFS983297 JPO983297 JZK983297 KJG983297 KTC983297 LCY983297 LMU983297 LWQ983297 MGM983297 MQI983297 NAE983297 NKA983297 NTW983297 ODS983297 ONO983297 OXK983297 PHG983297 PRC983297 QAY983297 QKU983297 QUQ983297 REM983297 ROI983297 RYE983297 SIA983297 SRW983297 TBS983297 TLO983297 TVK983297 UFG983297 UPC983297 UYY983297 VIU983297 VSQ983297 WCM983297 WMI983297 WWE983297 T203 JP203 TL203 ADH203 AND203 AWZ203 BGV203 BQR203 CAN203 CKJ203 CUF203 DEB203 DNX203 DXT203 EHP203 ERL203 FBH203 FLD203 FUZ203 GEV203 GOR203 GYN203 HIJ203 HSF203 ICB203 ILX203 IVT203 JFP203 JPL203 JZH203 KJD203 KSZ203 LCV203 LMR203 LWN203 MGJ203 MQF203 NAB203 NJX203 NTT203 ODP203 ONL203 OXH203 PHD203 PQZ203 QAV203 QKR203 QUN203 REJ203 ROF203 RYB203 SHX203 SRT203 TBP203 TLL203 TVH203 UFD203 UOZ203 UYV203 VIR203 VSN203 WCJ203 WMF203 WWB203 T65790 JP65790 TL65790 ADH65790 AND65790 AWZ65790 BGV65790 BQR65790 CAN65790 CKJ65790 CUF65790 DEB65790 DNX65790 DXT65790 EHP65790 ERL65790 FBH65790 FLD65790 FUZ65790 GEV65790 GOR65790 GYN65790 HIJ65790 HSF65790 ICB65790 ILX65790 IVT65790 JFP65790 JPL65790 JZH65790 KJD65790 KSZ65790 LCV65790 LMR65790 LWN65790 MGJ65790 MQF65790 NAB65790 NJX65790 NTT65790 ODP65790 ONL65790 OXH65790 PHD65790 PQZ65790 QAV65790 QKR65790 QUN65790 REJ65790 ROF65790 RYB65790 SHX65790 SRT65790 TBP65790 TLL65790 TVH65790 UFD65790 UOZ65790 UYV65790 VIR65790 VSN65790 WCJ65790 WMF65790 WWB65790 T131326 JP131326 TL131326 ADH131326 AND131326 AWZ131326 BGV131326 BQR131326 CAN131326 CKJ131326 CUF131326 DEB131326 DNX131326 DXT131326 EHP131326 ERL131326 FBH131326 FLD131326 FUZ131326 GEV131326 GOR131326 GYN131326 HIJ131326 HSF131326 ICB131326 ILX131326 IVT131326 JFP131326 JPL131326 JZH131326 KJD131326 KSZ131326 LCV131326 LMR131326 LWN131326 MGJ131326 MQF131326 NAB131326 NJX131326 NTT131326 ODP131326 ONL131326 OXH131326 PHD131326 PQZ131326 QAV131326 QKR131326 QUN131326 REJ131326 ROF131326 RYB131326 SHX131326 SRT131326 TBP131326 TLL131326 TVH131326 UFD131326 UOZ131326 UYV131326 VIR131326 VSN131326 WCJ131326 WMF131326 WWB131326 T196862 JP196862 TL196862 ADH196862 AND196862 AWZ196862 BGV196862 BQR196862 CAN196862 CKJ196862 CUF196862 DEB196862 DNX196862 DXT196862 EHP196862 ERL196862 FBH196862 FLD196862 FUZ196862 GEV196862 GOR196862 GYN196862 HIJ196862 HSF196862 ICB196862 ILX196862 IVT196862 JFP196862 JPL196862 JZH196862 KJD196862 KSZ196862 LCV196862 LMR196862 LWN196862 MGJ196862 MQF196862 NAB196862 NJX196862 NTT196862 ODP196862 ONL196862 OXH196862 PHD196862 PQZ196862 QAV196862 QKR196862 QUN196862 REJ196862 ROF196862 RYB196862 SHX196862 SRT196862 TBP196862 TLL196862 TVH196862 UFD196862 UOZ196862 UYV196862 VIR196862 VSN196862 WCJ196862 WMF196862 WWB196862 T262398 JP262398 TL262398 ADH262398 AND262398 AWZ262398 BGV262398 BQR262398 CAN262398 CKJ262398 CUF262398 DEB262398 DNX262398 DXT262398 EHP262398 ERL262398 FBH262398 FLD262398 FUZ262398 GEV262398 GOR262398 GYN262398 HIJ262398 HSF262398 ICB262398 ILX262398 IVT262398 JFP262398 JPL262398 JZH262398 KJD262398 KSZ262398 LCV262398 LMR262398 LWN262398 MGJ262398 MQF262398 NAB262398 NJX262398 NTT262398 ODP262398 ONL262398 OXH262398 PHD262398 PQZ262398 QAV262398 QKR262398 QUN262398 REJ262398 ROF262398 RYB262398 SHX262398 SRT262398 TBP262398 TLL262398 TVH262398 UFD262398 UOZ262398 UYV262398 VIR262398 VSN262398 WCJ262398 WMF262398 WWB262398 T327934 JP327934 TL327934 ADH327934 AND327934 AWZ327934 BGV327934 BQR327934 CAN327934 CKJ327934 CUF327934 DEB327934 DNX327934 DXT327934 EHP327934 ERL327934 FBH327934 FLD327934 FUZ327934 GEV327934 GOR327934 GYN327934 HIJ327934 HSF327934 ICB327934 ILX327934 IVT327934 JFP327934 JPL327934 JZH327934 KJD327934 KSZ327934 LCV327934 LMR327934 LWN327934 MGJ327934 MQF327934 NAB327934 NJX327934 NTT327934 ODP327934 ONL327934 OXH327934 PHD327934 PQZ327934 QAV327934 QKR327934 QUN327934 REJ327934 ROF327934 RYB327934 SHX327934 SRT327934 TBP327934 TLL327934 TVH327934 UFD327934 UOZ327934 UYV327934 VIR327934 VSN327934 WCJ327934 WMF327934 WWB327934 T393470 JP393470 TL393470 ADH393470 AND393470 AWZ393470 BGV393470 BQR393470 CAN393470 CKJ393470 CUF393470 DEB393470 DNX393470 DXT393470 EHP393470 ERL393470 FBH393470 FLD393470 FUZ393470 GEV393470 GOR393470 GYN393470 HIJ393470 HSF393470 ICB393470 ILX393470 IVT393470 JFP393470 JPL393470 JZH393470 KJD393470 KSZ393470 LCV393470 LMR393470 LWN393470 MGJ393470 MQF393470 NAB393470 NJX393470 NTT393470 ODP393470 ONL393470 OXH393470 PHD393470 PQZ393470 QAV393470 QKR393470 QUN393470 REJ393470 ROF393470 RYB393470 SHX393470 SRT393470 TBP393470 TLL393470 TVH393470 UFD393470 UOZ393470 UYV393470 VIR393470 VSN393470 WCJ393470 WMF393470 WWB393470 T459006 JP459006 TL459006 ADH459006 AND459006 AWZ459006 BGV459006 BQR459006 CAN459006 CKJ459006 CUF459006 DEB459006 DNX459006 DXT459006 EHP459006 ERL459006 FBH459006 FLD459006 FUZ459006 GEV459006 GOR459006 GYN459006 HIJ459006 HSF459006 ICB459006 ILX459006 IVT459006 JFP459006 JPL459006 JZH459006 KJD459006 KSZ459006 LCV459006 LMR459006 LWN459006 MGJ459006 MQF459006 NAB459006 NJX459006 NTT459006 ODP459006 ONL459006 OXH459006 PHD459006 PQZ459006 QAV459006 QKR459006 QUN459006 REJ459006 ROF459006 RYB459006 SHX459006 SRT459006 TBP459006 TLL459006 TVH459006 UFD459006 UOZ459006 UYV459006 VIR459006 VSN459006 WCJ459006 WMF459006 WWB459006 T524542 JP524542 TL524542 ADH524542 AND524542 AWZ524542 BGV524542 BQR524542 CAN524542 CKJ524542 CUF524542 DEB524542 DNX524542 DXT524542 EHP524542 ERL524542 FBH524542 FLD524542 FUZ524542 GEV524542 GOR524542 GYN524542 HIJ524542 HSF524542 ICB524542 ILX524542 IVT524542 JFP524542 JPL524542 JZH524542 KJD524542 KSZ524542 LCV524542 LMR524542 LWN524542 MGJ524542 MQF524542 NAB524542 NJX524542 NTT524542 ODP524542 ONL524542 OXH524542 PHD524542 PQZ524542 QAV524542 QKR524542 QUN524542 REJ524542 ROF524542 RYB524542 SHX524542 SRT524542 TBP524542 TLL524542 TVH524542 UFD524542 UOZ524542 UYV524542 VIR524542 VSN524542 WCJ524542 WMF524542 WWB524542 T590078 JP590078 TL590078 ADH590078 AND590078 AWZ590078 BGV590078 BQR590078 CAN590078 CKJ590078 CUF590078 DEB590078 DNX590078 DXT590078 EHP590078 ERL590078 FBH590078 FLD590078 FUZ590078 GEV590078 GOR590078 GYN590078 HIJ590078 HSF590078 ICB590078 ILX590078 IVT590078 JFP590078 JPL590078 JZH590078 KJD590078 KSZ590078 LCV590078 LMR590078 LWN590078 MGJ590078 MQF590078 NAB590078 NJX590078 NTT590078 ODP590078 ONL590078 OXH590078 PHD590078 PQZ590078 QAV590078 QKR590078 QUN590078 REJ590078 ROF590078 RYB590078 SHX590078 SRT590078 TBP590078 TLL590078 TVH590078 UFD590078 UOZ590078 UYV590078 VIR590078 VSN590078 WCJ590078 WMF590078 WWB590078 T655614 JP655614 TL655614 ADH655614 AND655614 AWZ655614 BGV655614 BQR655614 CAN655614 CKJ655614 CUF655614 DEB655614 DNX655614 DXT655614 EHP655614 ERL655614 FBH655614 FLD655614 FUZ655614 GEV655614 GOR655614 GYN655614 HIJ655614 HSF655614 ICB655614 ILX655614 IVT655614 JFP655614 JPL655614 JZH655614 KJD655614 KSZ655614 LCV655614 LMR655614 LWN655614 MGJ655614 MQF655614 NAB655614 NJX655614 NTT655614 ODP655614 ONL655614 OXH655614 PHD655614 PQZ655614 QAV655614 QKR655614 QUN655614 REJ655614 ROF655614 RYB655614 SHX655614 SRT655614 TBP655614 TLL655614 TVH655614 UFD655614 UOZ655614 UYV655614 VIR655614 VSN655614 WCJ655614 WMF655614 WWB655614 T721150 JP721150 TL721150 ADH721150 AND721150 AWZ721150 BGV721150 BQR721150 CAN721150 CKJ721150 CUF721150 DEB721150 DNX721150 DXT721150 EHP721150 ERL721150 FBH721150 FLD721150 FUZ721150 GEV721150 GOR721150 GYN721150 HIJ721150 HSF721150 ICB721150 ILX721150 IVT721150 JFP721150 JPL721150 JZH721150 KJD721150 KSZ721150 LCV721150 LMR721150 LWN721150 MGJ721150 MQF721150 NAB721150 NJX721150 NTT721150 ODP721150 ONL721150 OXH721150 PHD721150 PQZ721150 QAV721150 QKR721150 QUN721150 REJ721150 ROF721150 RYB721150 SHX721150 SRT721150 TBP721150 TLL721150 TVH721150 UFD721150 UOZ721150 UYV721150 VIR721150 VSN721150 WCJ721150 WMF721150 WWB721150 T786686 JP786686 TL786686 ADH786686 AND786686 AWZ786686 BGV786686 BQR786686 CAN786686 CKJ786686 CUF786686 DEB786686 DNX786686 DXT786686 EHP786686 ERL786686 FBH786686 FLD786686 FUZ786686 GEV786686 GOR786686 GYN786686 HIJ786686 HSF786686 ICB786686 ILX786686 IVT786686 JFP786686 JPL786686 JZH786686 KJD786686 KSZ786686 LCV786686 LMR786686 LWN786686 MGJ786686 MQF786686 NAB786686 NJX786686 NTT786686 ODP786686 ONL786686 OXH786686 PHD786686 PQZ786686 QAV786686 QKR786686 QUN786686 REJ786686 ROF786686 RYB786686 SHX786686 SRT786686 TBP786686 TLL786686 TVH786686 UFD786686 UOZ786686 UYV786686 VIR786686 VSN786686 WCJ786686 WMF786686 WWB786686 T852222 JP852222 TL852222 ADH852222 AND852222 AWZ852222 BGV852222 BQR852222 CAN852222 CKJ852222 CUF852222 DEB852222 DNX852222 DXT852222 EHP852222 ERL852222 FBH852222 FLD852222 FUZ852222 GEV852222 GOR852222 GYN852222 HIJ852222 HSF852222 ICB852222 ILX852222 IVT852222 JFP852222 JPL852222 JZH852222 KJD852222 KSZ852222 LCV852222 LMR852222 LWN852222 MGJ852222 MQF852222 NAB852222 NJX852222 NTT852222 ODP852222 ONL852222 OXH852222 PHD852222 PQZ852222 QAV852222 QKR852222 QUN852222 REJ852222 ROF852222 RYB852222 SHX852222 SRT852222 TBP852222 TLL852222 TVH852222 UFD852222 UOZ852222 UYV852222 VIR852222 VSN852222 WCJ852222 WMF852222 WWB852222 T917758 JP917758 TL917758 ADH917758 AND917758 AWZ917758 BGV917758 BQR917758 CAN917758 CKJ917758 CUF917758 DEB917758 DNX917758 DXT917758 EHP917758 ERL917758 FBH917758 FLD917758 FUZ917758 GEV917758 GOR917758 GYN917758 HIJ917758 HSF917758 ICB917758 ILX917758 IVT917758 JFP917758 JPL917758 JZH917758 KJD917758 KSZ917758 LCV917758 LMR917758 LWN917758 MGJ917758 MQF917758 NAB917758 NJX917758 NTT917758 ODP917758 ONL917758 OXH917758 PHD917758 PQZ917758 QAV917758 QKR917758 QUN917758 REJ917758 ROF917758 RYB917758 SHX917758 SRT917758 TBP917758 TLL917758 TVH917758 UFD917758 UOZ917758 UYV917758 VIR917758 VSN917758 WCJ917758 WMF917758 WWB917758 T983294 JP983294 TL983294 ADH983294 AND983294 AWZ983294 BGV983294 BQR983294 CAN983294 CKJ983294 CUF983294 DEB983294 DNX983294 DXT983294 EHP983294 ERL983294 FBH983294 FLD983294 FUZ983294 GEV983294 GOR983294 GYN983294 HIJ983294 HSF983294 ICB983294 ILX983294 IVT983294 JFP983294 JPL983294 JZH983294 KJD983294 KSZ983294 LCV983294 LMR983294 LWN983294 MGJ983294 MQF983294 NAB983294 NJX983294 NTT983294 ODP983294 ONL983294 OXH983294 PHD983294 PQZ983294 QAV983294 QKR983294 QUN983294 REJ983294 ROF983294 RYB983294 SHX983294 SRT983294 TBP983294 TLL983294 TVH983294 UFD983294 UOZ983294 UYV983294 VIR983294 VSN983294 WCJ983294 WMF983294 WWB983294 AC203 JY203 TU203 ADQ203 ANM203 AXI203 BHE203 BRA203 CAW203 CKS203 CUO203 DEK203 DOG203 DYC203 EHY203 ERU203 FBQ203 FLM203 FVI203 GFE203 GPA203 GYW203 HIS203 HSO203 ICK203 IMG203 IWC203 JFY203 JPU203 JZQ203 KJM203 KTI203 LDE203 LNA203 LWW203 MGS203 MQO203 NAK203 NKG203 NUC203 ODY203 ONU203 OXQ203 PHM203 PRI203 QBE203 QLA203 QUW203 RES203 ROO203 RYK203 SIG203 SSC203 TBY203 TLU203 TVQ203 UFM203 UPI203 UZE203 VJA203 VSW203 WCS203 WMO203 WWK203 AC65790 JY65790 TU65790 ADQ65790 ANM65790 AXI65790 BHE65790 BRA65790 CAW65790 CKS65790 CUO65790 DEK65790 DOG65790 DYC65790 EHY65790 ERU65790 FBQ65790 FLM65790 FVI65790 GFE65790 GPA65790 GYW65790 HIS65790 HSO65790 ICK65790 IMG65790 IWC65790 JFY65790 JPU65790 JZQ65790 KJM65790 KTI65790 LDE65790 LNA65790 LWW65790 MGS65790 MQO65790 NAK65790 NKG65790 NUC65790 ODY65790 ONU65790 OXQ65790 PHM65790 PRI65790 QBE65790 QLA65790 QUW65790 RES65790 ROO65790 RYK65790 SIG65790 SSC65790 TBY65790 TLU65790 TVQ65790 UFM65790 UPI65790 UZE65790 VJA65790 VSW65790 WCS65790 WMO65790 WWK65790 AC131326 JY131326 TU131326 ADQ131326 ANM131326 AXI131326 BHE131326 BRA131326 CAW131326 CKS131326 CUO131326 DEK131326 DOG131326 DYC131326 EHY131326 ERU131326 FBQ131326 FLM131326 FVI131326 GFE131326 GPA131326 GYW131326 HIS131326 HSO131326 ICK131326 IMG131326 IWC131326 JFY131326 JPU131326 JZQ131326 KJM131326 KTI131326 LDE131326 LNA131326 LWW131326 MGS131326 MQO131326 NAK131326 NKG131326 NUC131326 ODY131326 ONU131326 OXQ131326 PHM131326 PRI131326 QBE131326 QLA131326 QUW131326 RES131326 ROO131326 RYK131326 SIG131326 SSC131326 TBY131326 TLU131326 TVQ131326 UFM131326 UPI131326 UZE131326 VJA131326 VSW131326 WCS131326 WMO131326 WWK131326 AC196862 JY196862 TU196862 ADQ196862 ANM196862 AXI196862 BHE196862 BRA196862 CAW196862 CKS196862 CUO196862 DEK196862 DOG196862 DYC196862 EHY196862 ERU196862 FBQ196862 FLM196862 FVI196862 GFE196862 GPA196862 GYW196862 HIS196862 HSO196862 ICK196862 IMG196862 IWC196862 JFY196862 JPU196862 JZQ196862 KJM196862 KTI196862 LDE196862 LNA196862 LWW196862 MGS196862 MQO196862 NAK196862 NKG196862 NUC196862 ODY196862 ONU196862 OXQ196862 PHM196862 PRI196862 QBE196862 QLA196862 QUW196862 RES196862 ROO196862 RYK196862 SIG196862 SSC196862 TBY196862 TLU196862 TVQ196862 UFM196862 UPI196862 UZE196862 VJA196862 VSW196862 WCS196862 WMO196862 WWK196862 AC262398 JY262398 TU262398 ADQ262398 ANM262398 AXI262398 BHE262398 BRA262398 CAW262398 CKS262398 CUO262398 DEK262398 DOG262398 DYC262398 EHY262398 ERU262398 FBQ262398 FLM262398 FVI262398 GFE262398 GPA262398 GYW262398 HIS262398 HSO262398 ICK262398 IMG262398 IWC262398 JFY262398 JPU262398 JZQ262398 KJM262398 KTI262398 LDE262398 LNA262398 LWW262398 MGS262398 MQO262398 NAK262398 NKG262398 NUC262398 ODY262398 ONU262398 OXQ262398 PHM262398 PRI262398 QBE262398 QLA262398 QUW262398 RES262398 ROO262398 RYK262398 SIG262398 SSC262398 TBY262398 TLU262398 TVQ262398 UFM262398 UPI262398 UZE262398 VJA262398 VSW262398 WCS262398 WMO262398 WWK262398 AC327934 JY327934 TU327934 ADQ327934 ANM327934 AXI327934 BHE327934 BRA327934 CAW327934 CKS327934 CUO327934 DEK327934 DOG327934 DYC327934 EHY327934 ERU327934 FBQ327934 FLM327934 FVI327934 GFE327934 GPA327934 GYW327934 HIS327934 HSO327934 ICK327934 IMG327934 IWC327934 JFY327934 JPU327934 JZQ327934 KJM327934 KTI327934 LDE327934 LNA327934 LWW327934 MGS327934 MQO327934 NAK327934 NKG327934 NUC327934 ODY327934 ONU327934 OXQ327934 PHM327934 PRI327934 QBE327934 QLA327934 QUW327934 RES327934 ROO327934 RYK327934 SIG327934 SSC327934 TBY327934 TLU327934 TVQ327934 UFM327934 UPI327934 UZE327934 VJA327934 VSW327934 WCS327934 WMO327934 WWK327934 AC393470 JY393470 TU393470 ADQ393470 ANM393470 AXI393470 BHE393470 BRA393470 CAW393470 CKS393470 CUO393470 DEK393470 DOG393470 DYC393470 EHY393470 ERU393470 FBQ393470 FLM393470 FVI393470 GFE393470 GPA393470 GYW393470 HIS393470 HSO393470 ICK393470 IMG393470 IWC393470 JFY393470 JPU393470 JZQ393470 KJM393470 KTI393470 LDE393470 LNA393470 LWW393470 MGS393470 MQO393470 NAK393470 NKG393470 NUC393470 ODY393470 ONU393470 OXQ393470 PHM393470 PRI393470 QBE393470 QLA393470 QUW393470 RES393470 ROO393470 RYK393470 SIG393470 SSC393470 TBY393470 TLU393470 TVQ393470 UFM393470 UPI393470 UZE393470 VJA393470 VSW393470 WCS393470 WMO393470 WWK393470 AC459006 JY459006 TU459006 ADQ459006 ANM459006 AXI459006 BHE459006 BRA459006 CAW459006 CKS459006 CUO459006 DEK459006 DOG459006 DYC459006 EHY459006 ERU459006 FBQ459006 FLM459006 FVI459006 GFE459006 GPA459006 GYW459006 HIS459006 HSO459006 ICK459006 IMG459006 IWC459006 JFY459006 JPU459006 JZQ459006 KJM459006 KTI459006 LDE459006 LNA459006 LWW459006 MGS459006 MQO459006 NAK459006 NKG459006 NUC459006 ODY459006 ONU459006 OXQ459006 PHM459006 PRI459006 QBE459006 QLA459006 QUW459006 RES459006 ROO459006 RYK459006 SIG459006 SSC459006 TBY459006 TLU459006 TVQ459006 UFM459006 UPI459006 UZE459006 VJA459006 VSW459006 WCS459006 WMO459006 WWK459006 AC524542 JY524542 TU524542 ADQ524542 ANM524542 AXI524542 BHE524542 BRA524542 CAW524542 CKS524542 CUO524542 DEK524542 DOG524542 DYC524542 EHY524542 ERU524542 FBQ524542 FLM524542 FVI524542 GFE524542 GPA524542 GYW524542 HIS524542 HSO524542 ICK524542 IMG524542 IWC524542 JFY524542 JPU524542 JZQ524542 KJM524542 KTI524542 LDE524542 LNA524542 LWW524542 MGS524542 MQO524542 NAK524542 NKG524542 NUC524542 ODY524542 ONU524542 OXQ524542 PHM524542 PRI524542 QBE524542 QLA524542 QUW524542 RES524542 ROO524542 RYK524542 SIG524542 SSC524542 TBY524542 TLU524542 TVQ524542 UFM524542 UPI524542 UZE524542 VJA524542 VSW524542 WCS524542 WMO524542 WWK524542 AC590078 JY590078 TU590078 ADQ590078 ANM590078 AXI590078 BHE590078 BRA590078 CAW590078 CKS590078 CUO590078 DEK590078 DOG590078 DYC590078 EHY590078 ERU590078 FBQ590078 FLM590078 FVI590078 GFE590078 GPA590078 GYW590078 HIS590078 HSO590078 ICK590078 IMG590078 IWC590078 JFY590078 JPU590078 JZQ590078 KJM590078 KTI590078 LDE590078 LNA590078 LWW590078 MGS590078 MQO590078 NAK590078 NKG590078 NUC590078 ODY590078 ONU590078 OXQ590078 PHM590078 PRI590078 QBE590078 QLA590078 QUW590078 RES590078 ROO590078 RYK590078 SIG590078 SSC590078 TBY590078 TLU590078 TVQ590078 UFM590078 UPI590078 UZE590078 VJA590078 VSW590078 WCS590078 WMO590078 WWK590078 AC655614 JY655614 TU655614 ADQ655614 ANM655614 AXI655614 BHE655614 BRA655614 CAW655614 CKS655614 CUO655614 DEK655614 DOG655614 DYC655614 EHY655614 ERU655614 FBQ655614 FLM655614 FVI655614 GFE655614 GPA655614 GYW655614 HIS655614 HSO655614 ICK655614 IMG655614 IWC655614 JFY655614 JPU655614 JZQ655614 KJM655614 KTI655614 LDE655614 LNA655614 LWW655614 MGS655614 MQO655614 NAK655614 NKG655614 NUC655614 ODY655614 ONU655614 OXQ655614 PHM655614 PRI655614 QBE655614 QLA655614 QUW655614 RES655614 ROO655614 RYK655614 SIG655614 SSC655614 TBY655614 TLU655614 TVQ655614 UFM655614 UPI655614 UZE655614 VJA655614 VSW655614 WCS655614 WMO655614 WWK655614 AC721150 JY721150 TU721150 ADQ721150 ANM721150 AXI721150 BHE721150 BRA721150 CAW721150 CKS721150 CUO721150 DEK721150 DOG721150 DYC721150 EHY721150 ERU721150 FBQ721150 FLM721150 FVI721150 GFE721150 GPA721150 GYW721150 HIS721150 HSO721150 ICK721150 IMG721150 IWC721150 JFY721150 JPU721150 JZQ721150 KJM721150 KTI721150 LDE721150 LNA721150 LWW721150 MGS721150 MQO721150 NAK721150 NKG721150 NUC721150 ODY721150 ONU721150 OXQ721150 PHM721150 PRI721150 QBE721150 QLA721150 QUW721150 RES721150 ROO721150 RYK721150 SIG721150 SSC721150 TBY721150 TLU721150 TVQ721150 UFM721150 UPI721150 UZE721150 VJA721150 VSW721150 WCS721150 WMO721150 WWK721150 AC786686 JY786686 TU786686 ADQ786686 ANM786686 AXI786686 BHE786686 BRA786686 CAW786686 CKS786686 CUO786686 DEK786686 DOG786686 DYC786686 EHY786686 ERU786686 FBQ786686 FLM786686 FVI786686 GFE786686 GPA786686 GYW786686 HIS786686 HSO786686 ICK786686 IMG786686 IWC786686 JFY786686 JPU786686 JZQ786686 KJM786686 KTI786686 LDE786686 LNA786686 LWW786686 MGS786686 MQO786686 NAK786686 NKG786686 NUC786686 ODY786686 ONU786686 OXQ786686 PHM786686 PRI786686 QBE786686 QLA786686 QUW786686 RES786686 ROO786686 RYK786686 SIG786686 SSC786686 TBY786686 TLU786686 TVQ786686 UFM786686 UPI786686 UZE786686 VJA786686 VSW786686 WCS786686 WMO786686 WWK786686 AC852222 JY852222 TU852222 ADQ852222 ANM852222 AXI852222 BHE852222 BRA852222 CAW852222 CKS852222 CUO852222 DEK852222 DOG852222 DYC852222 EHY852222 ERU852222 FBQ852222 FLM852222 FVI852222 GFE852222 GPA852222 GYW852222 HIS852222 HSO852222 ICK852222 IMG852222 IWC852222 JFY852222 JPU852222 JZQ852222 KJM852222 KTI852222 LDE852222 LNA852222 LWW852222 MGS852222 MQO852222 NAK852222 NKG852222 NUC852222 ODY852222 ONU852222 OXQ852222 PHM852222 PRI852222 QBE852222 QLA852222 QUW852222 RES852222 ROO852222 RYK852222 SIG852222 SSC852222 TBY852222 TLU852222 TVQ852222 UFM852222 UPI852222 UZE852222 VJA852222 VSW852222 WCS852222 WMO852222 WWK852222 AC917758 JY917758 TU917758 ADQ917758 ANM917758 AXI917758 BHE917758 BRA917758 CAW917758 CKS917758 CUO917758 DEK917758 DOG917758 DYC917758 EHY917758 ERU917758 FBQ917758 FLM917758 FVI917758 GFE917758 GPA917758 GYW917758 HIS917758 HSO917758 ICK917758 IMG917758 IWC917758 JFY917758 JPU917758 JZQ917758 KJM917758 KTI917758 LDE917758 LNA917758 LWW917758 MGS917758 MQO917758 NAK917758 NKG917758 NUC917758 ODY917758 ONU917758 OXQ917758 PHM917758 PRI917758 QBE917758 QLA917758 QUW917758 RES917758 ROO917758 RYK917758 SIG917758 SSC917758 TBY917758 TLU917758 TVQ917758 UFM917758 UPI917758 UZE917758 VJA917758 VSW917758 WCS917758 WMO917758 WWK917758 AC983294 JY983294 TU983294 ADQ983294 ANM983294 AXI983294 BHE983294 BRA983294 CAW983294 CKS983294 CUO983294 DEK983294 DOG983294 DYC983294 EHY983294 ERU983294 FBQ983294 FLM983294 FVI983294 GFE983294 GPA983294 GYW983294 HIS983294 HSO983294 ICK983294 IMG983294 IWC983294 JFY983294 JPU983294 JZQ983294 KJM983294 KTI983294 LDE983294 LNA983294 LWW983294 MGS983294 MQO983294 NAK983294 NKG983294 NUC983294 ODY983294 ONU983294 OXQ983294 PHM983294 PRI983294 QBE983294 QLA983294 QUW983294 RES983294 ROO983294 RYK983294 SIG983294 SSC983294 TBY983294 TLU983294 TVQ983294 UFM983294 UPI983294 UZE983294 VJA983294 VSW983294 WCS983294 WMO983294 WWK983294 Z203 JV203 TR203 ADN203 ANJ203 AXF203 BHB203 BQX203 CAT203 CKP203 CUL203 DEH203 DOD203 DXZ203 EHV203 ERR203 FBN203 FLJ203 FVF203 GFB203 GOX203 GYT203 HIP203 HSL203 ICH203 IMD203 IVZ203 JFV203 JPR203 JZN203 KJJ203 KTF203 LDB203 LMX203 LWT203 MGP203 MQL203 NAH203 NKD203 NTZ203 ODV203 ONR203 OXN203 PHJ203 PRF203 QBB203 QKX203 QUT203 REP203 ROL203 RYH203 SID203 SRZ203 TBV203 TLR203 TVN203 UFJ203 UPF203 UZB203 VIX203 VST203 WCP203 WML203 WWH203 Z65790 JV65790 TR65790 ADN65790 ANJ65790 AXF65790 BHB65790 BQX65790 CAT65790 CKP65790 CUL65790 DEH65790 DOD65790 DXZ65790 EHV65790 ERR65790 FBN65790 FLJ65790 FVF65790 GFB65790 GOX65790 GYT65790 HIP65790 HSL65790 ICH65790 IMD65790 IVZ65790 JFV65790 JPR65790 JZN65790 KJJ65790 KTF65790 LDB65790 LMX65790 LWT65790 MGP65790 MQL65790 NAH65790 NKD65790 NTZ65790 ODV65790 ONR65790 OXN65790 PHJ65790 PRF65790 QBB65790 QKX65790 QUT65790 REP65790 ROL65790 RYH65790 SID65790 SRZ65790 TBV65790 TLR65790 TVN65790 UFJ65790 UPF65790 UZB65790 VIX65790 VST65790 WCP65790 WML65790 WWH65790 Z131326 JV131326 TR131326 ADN131326 ANJ131326 AXF131326 BHB131326 BQX131326 CAT131326 CKP131326 CUL131326 DEH131326 DOD131326 DXZ131326 EHV131326 ERR131326 FBN131326 FLJ131326 FVF131326 GFB131326 GOX131326 GYT131326 HIP131326 HSL131326 ICH131326 IMD131326 IVZ131326 JFV131326 JPR131326 JZN131326 KJJ131326 KTF131326 LDB131326 LMX131326 LWT131326 MGP131326 MQL131326 NAH131326 NKD131326 NTZ131326 ODV131326 ONR131326 OXN131326 PHJ131326 PRF131326 QBB131326 QKX131326 QUT131326 REP131326 ROL131326 RYH131326 SID131326 SRZ131326 TBV131326 TLR131326 TVN131326 UFJ131326 UPF131326 UZB131326 VIX131326 VST131326 WCP131326 WML131326 WWH131326 Z196862 JV196862 TR196862 ADN196862 ANJ196862 AXF196862 BHB196862 BQX196862 CAT196862 CKP196862 CUL196862 DEH196862 DOD196862 DXZ196862 EHV196862 ERR196862 FBN196862 FLJ196862 FVF196862 GFB196862 GOX196862 GYT196862 HIP196862 HSL196862 ICH196862 IMD196862 IVZ196862 JFV196862 JPR196862 JZN196862 KJJ196862 KTF196862 LDB196862 LMX196862 LWT196862 MGP196862 MQL196862 NAH196862 NKD196862 NTZ196862 ODV196862 ONR196862 OXN196862 PHJ196862 PRF196862 QBB196862 QKX196862 QUT196862 REP196862 ROL196862 RYH196862 SID196862 SRZ196862 TBV196862 TLR196862 TVN196862 UFJ196862 UPF196862 UZB196862 VIX196862 VST196862 WCP196862 WML196862 WWH196862 Z262398 JV262398 TR262398 ADN262398 ANJ262398 AXF262398 BHB262398 BQX262398 CAT262398 CKP262398 CUL262398 DEH262398 DOD262398 DXZ262398 EHV262398 ERR262398 FBN262398 FLJ262398 FVF262398 GFB262398 GOX262398 GYT262398 HIP262398 HSL262398 ICH262398 IMD262398 IVZ262398 JFV262398 JPR262398 JZN262398 KJJ262398 KTF262398 LDB262398 LMX262398 LWT262398 MGP262398 MQL262398 NAH262398 NKD262398 NTZ262398 ODV262398 ONR262398 OXN262398 PHJ262398 PRF262398 QBB262398 QKX262398 QUT262398 REP262398 ROL262398 RYH262398 SID262398 SRZ262398 TBV262398 TLR262398 TVN262398 UFJ262398 UPF262398 UZB262398 VIX262398 VST262398 WCP262398 WML262398 WWH262398 Z327934 JV327934 TR327934 ADN327934 ANJ327934 AXF327934 BHB327934 BQX327934 CAT327934 CKP327934 CUL327934 DEH327934 DOD327934 DXZ327934 EHV327934 ERR327934 FBN327934 FLJ327934 FVF327934 GFB327934 GOX327934 GYT327934 HIP327934 HSL327934 ICH327934 IMD327934 IVZ327934 JFV327934 JPR327934 JZN327934 KJJ327934 KTF327934 LDB327934 LMX327934 LWT327934 MGP327934 MQL327934 NAH327934 NKD327934 NTZ327934 ODV327934 ONR327934 OXN327934 PHJ327934 PRF327934 QBB327934 QKX327934 QUT327934 REP327934 ROL327934 RYH327934 SID327934 SRZ327934 TBV327934 TLR327934 TVN327934 UFJ327934 UPF327934 UZB327934 VIX327934 VST327934 WCP327934 WML327934 WWH327934 Z393470 JV393470 TR393470 ADN393470 ANJ393470 AXF393470 BHB393470 BQX393470 CAT393470 CKP393470 CUL393470 DEH393470 DOD393470 DXZ393470 EHV393470 ERR393470 FBN393470 FLJ393470 FVF393470 GFB393470 GOX393470 GYT393470 HIP393470 HSL393470 ICH393470 IMD393470 IVZ393470 JFV393470 JPR393470 JZN393470 KJJ393470 KTF393470 LDB393470 LMX393470 LWT393470 MGP393470 MQL393470 NAH393470 NKD393470 NTZ393470 ODV393470 ONR393470 OXN393470 PHJ393470 PRF393470 QBB393470 QKX393470 QUT393470 REP393470 ROL393470 RYH393470 SID393470 SRZ393470 TBV393470 TLR393470 TVN393470 UFJ393470 UPF393470 UZB393470 VIX393470 VST393470 WCP393470 WML393470 WWH393470 Z459006 JV459006 TR459006 ADN459006 ANJ459006 AXF459006 BHB459006 BQX459006 CAT459006 CKP459006 CUL459006 DEH459006 DOD459006 DXZ459006 EHV459006 ERR459006 FBN459006 FLJ459006 FVF459006 GFB459006 GOX459006 GYT459006 HIP459006 HSL459006 ICH459006 IMD459006 IVZ459006 JFV459006 JPR459006 JZN459006 KJJ459006 KTF459006 LDB459006 LMX459006 LWT459006 MGP459006 MQL459006 NAH459006 NKD459006 NTZ459006 ODV459006 ONR459006 OXN459006 PHJ459006 PRF459006 QBB459006 QKX459006 QUT459006 REP459006 ROL459006 RYH459006 SID459006 SRZ459006 TBV459006 TLR459006 TVN459006 UFJ459006 UPF459006 UZB459006 VIX459006 VST459006 WCP459006 WML459006 WWH459006 Z524542 JV524542 TR524542 ADN524542 ANJ524542 AXF524542 BHB524542 BQX524542 CAT524542 CKP524542 CUL524542 DEH524542 DOD524542 DXZ524542 EHV524542 ERR524542 FBN524542 FLJ524542 FVF524542 GFB524542 GOX524542 GYT524542 HIP524542 HSL524542 ICH524542 IMD524542 IVZ524542 JFV524542 JPR524542 JZN524542 KJJ524542 KTF524542 LDB524542 LMX524542 LWT524542 MGP524542 MQL524542 NAH524542 NKD524542 NTZ524542 ODV524542 ONR524542 OXN524542 PHJ524542 PRF524542 QBB524542 QKX524542 QUT524542 REP524542 ROL524542 RYH524542 SID524542 SRZ524542 TBV524542 TLR524542 TVN524542 UFJ524542 UPF524542 UZB524542 VIX524542 VST524542 WCP524542 WML524542 WWH524542 Z590078 JV590078 TR590078 ADN590078 ANJ590078 AXF590078 BHB590078 BQX590078 CAT590078 CKP590078 CUL590078 DEH590078 DOD590078 DXZ590078 EHV590078 ERR590078 FBN590078 FLJ590078 FVF590078 GFB590078 GOX590078 GYT590078 HIP590078 HSL590078 ICH590078 IMD590078 IVZ590078 JFV590078 JPR590078 JZN590078 KJJ590078 KTF590078 LDB590078 LMX590078 LWT590078 MGP590078 MQL590078 NAH590078 NKD590078 NTZ590078 ODV590078 ONR590078 OXN590078 PHJ590078 PRF590078 QBB590078 QKX590078 QUT590078 REP590078 ROL590078 RYH590078 SID590078 SRZ590078 TBV590078 TLR590078 TVN590078 UFJ590078 UPF590078 UZB590078 VIX590078 VST590078 WCP590078 WML590078 WWH590078 Z655614 JV655614 TR655614 ADN655614 ANJ655614 AXF655614 BHB655614 BQX655614 CAT655614 CKP655614 CUL655614 DEH655614 DOD655614 DXZ655614 EHV655614 ERR655614 FBN655614 FLJ655614 FVF655614 GFB655614 GOX655614 GYT655614 HIP655614 HSL655614 ICH655614 IMD655614 IVZ655614 JFV655614 JPR655614 JZN655614 KJJ655614 KTF655614 LDB655614 LMX655614 LWT655614 MGP655614 MQL655614 NAH655614 NKD655614 NTZ655614 ODV655614 ONR655614 OXN655614 PHJ655614 PRF655614 QBB655614 QKX655614 QUT655614 REP655614 ROL655614 RYH655614 SID655614 SRZ655614 TBV655614 TLR655614 TVN655614 UFJ655614 UPF655614 UZB655614 VIX655614 VST655614 WCP655614 WML655614 WWH655614 Z721150 JV721150 TR721150 ADN721150 ANJ721150 AXF721150 BHB721150 BQX721150 CAT721150 CKP721150 CUL721150 DEH721150 DOD721150 DXZ721150 EHV721150 ERR721150 FBN721150 FLJ721150 FVF721150 GFB721150 GOX721150 GYT721150 HIP721150 HSL721150 ICH721150 IMD721150 IVZ721150 JFV721150 JPR721150 JZN721150 KJJ721150 KTF721150 LDB721150 LMX721150 LWT721150 MGP721150 MQL721150 NAH721150 NKD721150 NTZ721150 ODV721150 ONR721150 OXN721150 PHJ721150 PRF721150 QBB721150 QKX721150 QUT721150 REP721150 ROL721150 RYH721150 SID721150 SRZ721150 TBV721150 TLR721150 TVN721150 UFJ721150 UPF721150 UZB721150 VIX721150 VST721150 WCP721150 WML721150 WWH721150 Z786686 JV786686 TR786686 ADN786686 ANJ786686 AXF786686 BHB786686 BQX786686 CAT786686 CKP786686 CUL786686 DEH786686 DOD786686 DXZ786686 EHV786686 ERR786686 FBN786686 FLJ786686 FVF786686 GFB786686 GOX786686 GYT786686 HIP786686 HSL786686 ICH786686 IMD786686 IVZ786686 JFV786686 JPR786686 JZN786686 KJJ786686 KTF786686 LDB786686 LMX786686 LWT786686 MGP786686 MQL786686 NAH786686 NKD786686 NTZ786686 ODV786686 ONR786686 OXN786686 PHJ786686 PRF786686 QBB786686 QKX786686 QUT786686 REP786686 ROL786686 RYH786686 SID786686 SRZ786686 TBV786686 TLR786686 TVN786686 UFJ786686 UPF786686 UZB786686 VIX786686 VST786686 WCP786686 WML786686 WWH786686 Z852222 JV852222 TR852222 ADN852222 ANJ852222 AXF852222 BHB852222 BQX852222 CAT852222 CKP852222 CUL852222 DEH852222 DOD852222 DXZ852222 EHV852222 ERR852222 FBN852222 FLJ852222 FVF852222 GFB852222 GOX852222 GYT852222 HIP852222 HSL852222 ICH852222 IMD852222 IVZ852222 JFV852222 JPR852222 JZN852222 KJJ852222 KTF852222 LDB852222 LMX852222 LWT852222 MGP852222 MQL852222 NAH852222 NKD852222 NTZ852222 ODV852222 ONR852222 OXN852222 PHJ852222 PRF852222 QBB852222 QKX852222 QUT852222 REP852222 ROL852222 RYH852222 SID852222 SRZ852222 TBV852222 TLR852222 TVN852222 UFJ852222 UPF852222 UZB852222 VIX852222 VST852222 WCP852222 WML852222 WWH852222 Z917758 JV917758 TR917758 ADN917758 ANJ917758 AXF917758 BHB917758 BQX917758 CAT917758 CKP917758 CUL917758 DEH917758 DOD917758 DXZ917758 EHV917758 ERR917758 FBN917758 FLJ917758 FVF917758 GFB917758 GOX917758 GYT917758 HIP917758 HSL917758 ICH917758 IMD917758 IVZ917758 JFV917758 JPR917758 JZN917758 KJJ917758 KTF917758 LDB917758 LMX917758 LWT917758 MGP917758 MQL917758 NAH917758 NKD917758 NTZ917758 ODV917758 ONR917758 OXN917758 PHJ917758 PRF917758 QBB917758 QKX917758 QUT917758 REP917758 ROL917758 RYH917758 SID917758 SRZ917758 TBV917758 TLR917758 TVN917758 UFJ917758 UPF917758 UZB917758 VIX917758 VST917758 WCP917758 WML917758 WWH917758 Z983294 JV983294 TR983294 ADN983294 ANJ983294 AXF983294 BHB983294 BQX983294 CAT983294 CKP983294 CUL983294 DEH983294 DOD983294 DXZ983294 EHV983294 ERR983294 FBN983294 FLJ983294 FVF983294 GFB983294 GOX983294 GYT983294 HIP983294 HSL983294 ICH983294 IMD983294 IVZ983294 JFV983294 JPR983294 JZN983294 KJJ983294 KTF983294 LDB983294 LMX983294 LWT983294 MGP983294 MQL983294 NAH983294 NKD983294 NTZ983294 ODV983294 ONR983294 OXN983294 PHJ983294 PRF983294 QBB983294 QKX983294 QUT983294 REP983294 ROL983294 RYH983294 SID983294 SRZ983294 TBV983294 TLR983294 TVN983294 UFJ983294 UPF983294 UZB983294 VIX983294 VST983294 WCP983294 WML983294 WWH983294</xm:sqref>
        </x14:dataValidation>
        <x14:dataValidation type="list" allowBlank="1" showInputMessage="1" showErrorMessage="1" xr:uid="{B5604C91-2156-4AAC-A476-ACC0F07A119A}">
          <x14:formula1>
            <xm:f>"□,☑"</xm:f>
          </x14:formula1>
          <xm:sqref>S207:S208 JO207:JO208 TK207:TK208 ADG207:ADG208 ANC207:ANC208 AWY207:AWY208 BGU207:BGU208 BQQ207:BQQ208 CAM207:CAM208 CKI207:CKI208 CUE207:CUE208 DEA207:DEA208 DNW207:DNW208 DXS207:DXS208 EHO207:EHO208 ERK207:ERK208 FBG207:FBG208 FLC207:FLC208 FUY207:FUY208 GEU207:GEU208 GOQ207:GOQ208 GYM207:GYM208 HII207:HII208 HSE207:HSE208 ICA207:ICA208 ILW207:ILW208 IVS207:IVS208 JFO207:JFO208 JPK207:JPK208 JZG207:JZG208 KJC207:KJC208 KSY207:KSY208 LCU207:LCU208 LMQ207:LMQ208 LWM207:LWM208 MGI207:MGI208 MQE207:MQE208 NAA207:NAA208 NJW207:NJW208 NTS207:NTS208 ODO207:ODO208 ONK207:ONK208 OXG207:OXG208 PHC207:PHC208 PQY207:PQY208 QAU207:QAU208 QKQ207:QKQ208 QUM207:QUM208 REI207:REI208 ROE207:ROE208 RYA207:RYA208 SHW207:SHW208 SRS207:SRS208 TBO207:TBO208 TLK207:TLK208 TVG207:TVG208 UFC207:UFC208 UOY207:UOY208 UYU207:UYU208 VIQ207:VIQ208 VSM207:VSM208 WCI207:WCI208 WME207:WME208 WWA207:WWA208 S65794:S65795 JO65794:JO65795 TK65794:TK65795 ADG65794:ADG65795 ANC65794:ANC65795 AWY65794:AWY65795 BGU65794:BGU65795 BQQ65794:BQQ65795 CAM65794:CAM65795 CKI65794:CKI65795 CUE65794:CUE65795 DEA65794:DEA65795 DNW65794:DNW65795 DXS65794:DXS65795 EHO65794:EHO65795 ERK65794:ERK65795 FBG65794:FBG65795 FLC65794:FLC65795 FUY65794:FUY65795 GEU65794:GEU65795 GOQ65794:GOQ65795 GYM65794:GYM65795 HII65794:HII65795 HSE65794:HSE65795 ICA65794:ICA65795 ILW65794:ILW65795 IVS65794:IVS65795 JFO65794:JFO65795 JPK65794:JPK65795 JZG65794:JZG65795 KJC65794:KJC65795 KSY65794:KSY65795 LCU65794:LCU65795 LMQ65794:LMQ65795 LWM65794:LWM65795 MGI65794:MGI65795 MQE65794:MQE65795 NAA65794:NAA65795 NJW65794:NJW65795 NTS65794:NTS65795 ODO65794:ODO65795 ONK65794:ONK65795 OXG65794:OXG65795 PHC65794:PHC65795 PQY65794:PQY65795 QAU65794:QAU65795 QKQ65794:QKQ65795 QUM65794:QUM65795 REI65794:REI65795 ROE65794:ROE65795 RYA65794:RYA65795 SHW65794:SHW65795 SRS65794:SRS65795 TBO65794:TBO65795 TLK65794:TLK65795 TVG65794:TVG65795 UFC65794:UFC65795 UOY65794:UOY65795 UYU65794:UYU65795 VIQ65794:VIQ65795 VSM65794:VSM65795 WCI65794:WCI65795 WME65794:WME65795 WWA65794:WWA65795 S131330:S131331 JO131330:JO131331 TK131330:TK131331 ADG131330:ADG131331 ANC131330:ANC131331 AWY131330:AWY131331 BGU131330:BGU131331 BQQ131330:BQQ131331 CAM131330:CAM131331 CKI131330:CKI131331 CUE131330:CUE131331 DEA131330:DEA131331 DNW131330:DNW131331 DXS131330:DXS131331 EHO131330:EHO131331 ERK131330:ERK131331 FBG131330:FBG131331 FLC131330:FLC131331 FUY131330:FUY131331 GEU131330:GEU131331 GOQ131330:GOQ131331 GYM131330:GYM131331 HII131330:HII131331 HSE131330:HSE131331 ICA131330:ICA131331 ILW131330:ILW131331 IVS131330:IVS131331 JFO131330:JFO131331 JPK131330:JPK131331 JZG131330:JZG131331 KJC131330:KJC131331 KSY131330:KSY131331 LCU131330:LCU131331 LMQ131330:LMQ131331 LWM131330:LWM131331 MGI131330:MGI131331 MQE131330:MQE131331 NAA131330:NAA131331 NJW131330:NJW131331 NTS131330:NTS131331 ODO131330:ODO131331 ONK131330:ONK131331 OXG131330:OXG131331 PHC131330:PHC131331 PQY131330:PQY131331 QAU131330:QAU131331 QKQ131330:QKQ131331 QUM131330:QUM131331 REI131330:REI131331 ROE131330:ROE131331 RYA131330:RYA131331 SHW131330:SHW131331 SRS131330:SRS131331 TBO131330:TBO131331 TLK131330:TLK131331 TVG131330:TVG131331 UFC131330:UFC131331 UOY131330:UOY131331 UYU131330:UYU131331 VIQ131330:VIQ131331 VSM131330:VSM131331 WCI131330:WCI131331 WME131330:WME131331 WWA131330:WWA131331 S196866:S196867 JO196866:JO196867 TK196866:TK196867 ADG196866:ADG196867 ANC196866:ANC196867 AWY196866:AWY196867 BGU196866:BGU196867 BQQ196866:BQQ196867 CAM196866:CAM196867 CKI196866:CKI196867 CUE196866:CUE196867 DEA196866:DEA196867 DNW196866:DNW196867 DXS196866:DXS196867 EHO196866:EHO196867 ERK196866:ERK196867 FBG196866:FBG196867 FLC196866:FLC196867 FUY196866:FUY196867 GEU196866:GEU196867 GOQ196866:GOQ196867 GYM196866:GYM196867 HII196866:HII196867 HSE196866:HSE196867 ICA196866:ICA196867 ILW196866:ILW196867 IVS196866:IVS196867 JFO196866:JFO196867 JPK196866:JPK196867 JZG196866:JZG196867 KJC196866:KJC196867 KSY196866:KSY196867 LCU196866:LCU196867 LMQ196866:LMQ196867 LWM196866:LWM196867 MGI196866:MGI196867 MQE196866:MQE196867 NAA196866:NAA196867 NJW196866:NJW196867 NTS196866:NTS196867 ODO196866:ODO196867 ONK196866:ONK196867 OXG196866:OXG196867 PHC196866:PHC196867 PQY196866:PQY196867 QAU196866:QAU196867 QKQ196866:QKQ196867 QUM196866:QUM196867 REI196866:REI196867 ROE196866:ROE196867 RYA196866:RYA196867 SHW196866:SHW196867 SRS196866:SRS196867 TBO196866:TBO196867 TLK196866:TLK196867 TVG196866:TVG196867 UFC196866:UFC196867 UOY196866:UOY196867 UYU196866:UYU196867 VIQ196866:VIQ196867 VSM196866:VSM196867 WCI196866:WCI196867 WME196866:WME196867 WWA196866:WWA196867 S262402:S262403 JO262402:JO262403 TK262402:TK262403 ADG262402:ADG262403 ANC262402:ANC262403 AWY262402:AWY262403 BGU262402:BGU262403 BQQ262402:BQQ262403 CAM262402:CAM262403 CKI262402:CKI262403 CUE262402:CUE262403 DEA262402:DEA262403 DNW262402:DNW262403 DXS262402:DXS262403 EHO262402:EHO262403 ERK262402:ERK262403 FBG262402:FBG262403 FLC262402:FLC262403 FUY262402:FUY262403 GEU262402:GEU262403 GOQ262402:GOQ262403 GYM262402:GYM262403 HII262402:HII262403 HSE262402:HSE262403 ICA262402:ICA262403 ILW262402:ILW262403 IVS262402:IVS262403 JFO262402:JFO262403 JPK262402:JPK262403 JZG262402:JZG262403 KJC262402:KJC262403 KSY262402:KSY262403 LCU262402:LCU262403 LMQ262402:LMQ262403 LWM262402:LWM262403 MGI262402:MGI262403 MQE262402:MQE262403 NAA262402:NAA262403 NJW262402:NJW262403 NTS262402:NTS262403 ODO262402:ODO262403 ONK262402:ONK262403 OXG262402:OXG262403 PHC262402:PHC262403 PQY262402:PQY262403 QAU262402:QAU262403 QKQ262402:QKQ262403 QUM262402:QUM262403 REI262402:REI262403 ROE262402:ROE262403 RYA262402:RYA262403 SHW262402:SHW262403 SRS262402:SRS262403 TBO262402:TBO262403 TLK262402:TLK262403 TVG262402:TVG262403 UFC262402:UFC262403 UOY262402:UOY262403 UYU262402:UYU262403 VIQ262402:VIQ262403 VSM262402:VSM262403 WCI262402:WCI262403 WME262402:WME262403 WWA262402:WWA262403 S327938:S327939 JO327938:JO327939 TK327938:TK327939 ADG327938:ADG327939 ANC327938:ANC327939 AWY327938:AWY327939 BGU327938:BGU327939 BQQ327938:BQQ327939 CAM327938:CAM327939 CKI327938:CKI327939 CUE327938:CUE327939 DEA327938:DEA327939 DNW327938:DNW327939 DXS327938:DXS327939 EHO327938:EHO327939 ERK327938:ERK327939 FBG327938:FBG327939 FLC327938:FLC327939 FUY327938:FUY327939 GEU327938:GEU327939 GOQ327938:GOQ327939 GYM327938:GYM327939 HII327938:HII327939 HSE327938:HSE327939 ICA327938:ICA327939 ILW327938:ILW327939 IVS327938:IVS327939 JFO327938:JFO327939 JPK327938:JPK327939 JZG327938:JZG327939 KJC327938:KJC327939 KSY327938:KSY327939 LCU327938:LCU327939 LMQ327938:LMQ327939 LWM327938:LWM327939 MGI327938:MGI327939 MQE327938:MQE327939 NAA327938:NAA327939 NJW327938:NJW327939 NTS327938:NTS327939 ODO327938:ODO327939 ONK327938:ONK327939 OXG327938:OXG327939 PHC327938:PHC327939 PQY327938:PQY327939 QAU327938:QAU327939 QKQ327938:QKQ327939 QUM327938:QUM327939 REI327938:REI327939 ROE327938:ROE327939 RYA327938:RYA327939 SHW327938:SHW327939 SRS327938:SRS327939 TBO327938:TBO327939 TLK327938:TLK327939 TVG327938:TVG327939 UFC327938:UFC327939 UOY327938:UOY327939 UYU327938:UYU327939 VIQ327938:VIQ327939 VSM327938:VSM327939 WCI327938:WCI327939 WME327938:WME327939 WWA327938:WWA327939 S393474:S393475 JO393474:JO393475 TK393474:TK393475 ADG393474:ADG393475 ANC393474:ANC393475 AWY393474:AWY393475 BGU393474:BGU393475 BQQ393474:BQQ393475 CAM393474:CAM393475 CKI393474:CKI393475 CUE393474:CUE393475 DEA393474:DEA393475 DNW393474:DNW393475 DXS393474:DXS393475 EHO393474:EHO393475 ERK393474:ERK393475 FBG393474:FBG393475 FLC393474:FLC393475 FUY393474:FUY393475 GEU393474:GEU393475 GOQ393474:GOQ393475 GYM393474:GYM393475 HII393474:HII393475 HSE393474:HSE393475 ICA393474:ICA393475 ILW393474:ILW393475 IVS393474:IVS393475 JFO393474:JFO393475 JPK393474:JPK393475 JZG393474:JZG393475 KJC393474:KJC393475 KSY393474:KSY393475 LCU393474:LCU393475 LMQ393474:LMQ393475 LWM393474:LWM393475 MGI393474:MGI393475 MQE393474:MQE393475 NAA393474:NAA393475 NJW393474:NJW393475 NTS393474:NTS393475 ODO393474:ODO393475 ONK393474:ONK393475 OXG393474:OXG393475 PHC393474:PHC393475 PQY393474:PQY393475 QAU393474:QAU393475 QKQ393474:QKQ393475 QUM393474:QUM393475 REI393474:REI393475 ROE393474:ROE393475 RYA393474:RYA393475 SHW393474:SHW393475 SRS393474:SRS393475 TBO393474:TBO393475 TLK393474:TLK393475 TVG393474:TVG393475 UFC393474:UFC393475 UOY393474:UOY393475 UYU393474:UYU393475 VIQ393474:VIQ393475 VSM393474:VSM393475 WCI393474:WCI393475 WME393474:WME393475 WWA393474:WWA393475 S459010:S459011 JO459010:JO459011 TK459010:TK459011 ADG459010:ADG459011 ANC459010:ANC459011 AWY459010:AWY459011 BGU459010:BGU459011 BQQ459010:BQQ459011 CAM459010:CAM459011 CKI459010:CKI459011 CUE459010:CUE459011 DEA459010:DEA459011 DNW459010:DNW459011 DXS459010:DXS459011 EHO459010:EHO459011 ERK459010:ERK459011 FBG459010:FBG459011 FLC459010:FLC459011 FUY459010:FUY459011 GEU459010:GEU459011 GOQ459010:GOQ459011 GYM459010:GYM459011 HII459010:HII459011 HSE459010:HSE459011 ICA459010:ICA459011 ILW459010:ILW459011 IVS459010:IVS459011 JFO459010:JFO459011 JPK459010:JPK459011 JZG459010:JZG459011 KJC459010:KJC459011 KSY459010:KSY459011 LCU459010:LCU459011 LMQ459010:LMQ459011 LWM459010:LWM459011 MGI459010:MGI459011 MQE459010:MQE459011 NAA459010:NAA459011 NJW459010:NJW459011 NTS459010:NTS459011 ODO459010:ODO459011 ONK459010:ONK459011 OXG459010:OXG459011 PHC459010:PHC459011 PQY459010:PQY459011 QAU459010:QAU459011 QKQ459010:QKQ459011 QUM459010:QUM459011 REI459010:REI459011 ROE459010:ROE459011 RYA459010:RYA459011 SHW459010:SHW459011 SRS459010:SRS459011 TBO459010:TBO459011 TLK459010:TLK459011 TVG459010:TVG459011 UFC459010:UFC459011 UOY459010:UOY459011 UYU459010:UYU459011 VIQ459010:VIQ459011 VSM459010:VSM459011 WCI459010:WCI459011 WME459010:WME459011 WWA459010:WWA459011 S524546:S524547 JO524546:JO524547 TK524546:TK524547 ADG524546:ADG524547 ANC524546:ANC524547 AWY524546:AWY524547 BGU524546:BGU524547 BQQ524546:BQQ524547 CAM524546:CAM524547 CKI524546:CKI524547 CUE524546:CUE524547 DEA524546:DEA524547 DNW524546:DNW524547 DXS524546:DXS524547 EHO524546:EHO524547 ERK524546:ERK524547 FBG524546:FBG524547 FLC524546:FLC524547 FUY524546:FUY524547 GEU524546:GEU524547 GOQ524546:GOQ524547 GYM524546:GYM524547 HII524546:HII524547 HSE524546:HSE524547 ICA524546:ICA524547 ILW524546:ILW524547 IVS524546:IVS524547 JFO524546:JFO524547 JPK524546:JPK524547 JZG524546:JZG524547 KJC524546:KJC524547 KSY524546:KSY524547 LCU524546:LCU524547 LMQ524546:LMQ524547 LWM524546:LWM524547 MGI524546:MGI524547 MQE524546:MQE524547 NAA524546:NAA524547 NJW524546:NJW524547 NTS524546:NTS524547 ODO524546:ODO524547 ONK524546:ONK524547 OXG524546:OXG524547 PHC524546:PHC524547 PQY524546:PQY524547 QAU524546:QAU524547 QKQ524546:QKQ524547 QUM524546:QUM524547 REI524546:REI524547 ROE524546:ROE524547 RYA524546:RYA524547 SHW524546:SHW524547 SRS524546:SRS524547 TBO524546:TBO524547 TLK524546:TLK524547 TVG524546:TVG524547 UFC524546:UFC524547 UOY524546:UOY524547 UYU524546:UYU524547 VIQ524546:VIQ524547 VSM524546:VSM524547 WCI524546:WCI524547 WME524546:WME524547 WWA524546:WWA524547 S590082:S590083 JO590082:JO590083 TK590082:TK590083 ADG590082:ADG590083 ANC590082:ANC590083 AWY590082:AWY590083 BGU590082:BGU590083 BQQ590082:BQQ590083 CAM590082:CAM590083 CKI590082:CKI590083 CUE590082:CUE590083 DEA590082:DEA590083 DNW590082:DNW590083 DXS590082:DXS590083 EHO590082:EHO590083 ERK590082:ERK590083 FBG590082:FBG590083 FLC590082:FLC590083 FUY590082:FUY590083 GEU590082:GEU590083 GOQ590082:GOQ590083 GYM590082:GYM590083 HII590082:HII590083 HSE590082:HSE590083 ICA590082:ICA590083 ILW590082:ILW590083 IVS590082:IVS590083 JFO590082:JFO590083 JPK590082:JPK590083 JZG590082:JZG590083 KJC590082:KJC590083 KSY590082:KSY590083 LCU590082:LCU590083 LMQ590082:LMQ590083 LWM590082:LWM590083 MGI590082:MGI590083 MQE590082:MQE590083 NAA590082:NAA590083 NJW590082:NJW590083 NTS590082:NTS590083 ODO590082:ODO590083 ONK590082:ONK590083 OXG590082:OXG590083 PHC590082:PHC590083 PQY590082:PQY590083 QAU590082:QAU590083 QKQ590082:QKQ590083 QUM590082:QUM590083 REI590082:REI590083 ROE590082:ROE590083 RYA590082:RYA590083 SHW590082:SHW590083 SRS590082:SRS590083 TBO590082:TBO590083 TLK590082:TLK590083 TVG590082:TVG590083 UFC590082:UFC590083 UOY590082:UOY590083 UYU590082:UYU590083 VIQ590082:VIQ590083 VSM590082:VSM590083 WCI590082:WCI590083 WME590082:WME590083 WWA590082:WWA590083 S655618:S655619 JO655618:JO655619 TK655618:TK655619 ADG655618:ADG655619 ANC655618:ANC655619 AWY655618:AWY655619 BGU655618:BGU655619 BQQ655618:BQQ655619 CAM655618:CAM655619 CKI655618:CKI655619 CUE655618:CUE655619 DEA655618:DEA655619 DNW655618:DNW655619 DXS655618:DXS655619 EHO655618:EHO655619 ERK655618:ERK655619 FBG655618:FBG655619 FLC655618:FLC655619 FUY655618:FUY655619 GEU655618:GEU655619 GOQ655618:GOQ655619 GYM655618:GYM655619 HII655618:HII655619 HSE655618:HSE655619 ICA655618:ICA655619 ILW655618:ILW655619 IVS655618:IVS655619 JFO655618:JFO655619 JPK655618:JPK655619 JZG655618:JZG655619 KJC655618:KJC655619 KSY655618:KSY655619 LCU655618:LCU655619 LMQ655618:LMQ655619 LWM655618:LWM655619 MGI655618:MGI655619 MQE655618:MQE655619 NAA655618:NAA655619 NJW655618:NJW655619 NTS655618:NTS655619 ODO655618:ODO655619 ONK655618:ONK655619 OXG655618:OXG655619 PHC655618:PHC655619 PQY655618:PQY655619 QAU655618:QAU655619 QKQ655618:QKQ655619 QUM655618:QUM655619 REI655618:REI655619 ROE655618:ROE655619 RYA655618:RYA655619 SHW655618:SHW655619 SRS655618:SRS655619 TBO655618:TBO655619 TLK655618:TLK655619 TVG655618:TVG655619 UFC655618:UFC655619 UOY655618:UOY655619 UYU655618:UYU655619 VIQ655618:VIQ655619 VSM655618:VSM655619 WCI655618:WCI655619 WME655618:WME655619 WWA655618:WWA655619 S721154:S721155 JO721154:JO721155 TK721154:TK721155 ADG721154:ADG721155 ANC721154:ANC721155 AWY721154:AWY721155 BGU721154:BGU721155 BQQ721154:BQQ721155 CAM721154:CAM721155 CKI721154:CKI721155 CUE721154:CUE721155 DEA721154:DEA721155 DNW721154:DNW721155 DXS721154:DXS721155 EHO721154:EHO721155 ERK721154:ERK721155 FBG721154:FBG721155 FLC721154:FLC721155 FUY721154:FUY721155 GEU721154:GEU721155 GOQ721154:GOQ721155 GYM721154:GYM721155 HII721154:HII721155 HSE721154:HSE721155 ICA721154:ICA721155 ILW721154:ILW721155 IVS721154:IVS721155 JFO721154:JFO721155 JPK721154:JPK721155 JZG721154:JZG721155 KJC721154:KJC721155 KSY721154:KSY721155 LCU721154:LCU721155 LMQ721154:LMQ721155 LWM721154:LWM721155 MGI721154:MGI721155 MQE721154:MQE721155 NAA721154:NAA721155 NJW721154:NJW721155 NTS721154:NTS721155 ODO721154:ODO721155 ONK721154:ONK721155 OXG721154:OXG721155 PHC721154:PHC721155 PQY721154:PQY721155 QAU721154:QAU721155 QKQ721154:QKQ721155 QUM721154:QUM721155 REI721154:REI721155 ROE721154:ROE721155 RYA721154:RYA721155 SHW721154:SHW721155 SRS721154:SRS721155 TBO721154:TBO721155 TLK721154:TLK721155 TVG721154:TVG721155 UFC721154:UFC721155 UOY721154:UOY721155 UYU721154:UYU721155 VIQ721154:VIQ721155 VSM721154:VSM721155 WCI721154:WCI721155 WME721154:WME721155 WWA721154:WWA721155 S786690:S786691 JO786690:JO786691 TK786690:TK786691 ADG786690:ADG786691 ANC786690:ANC786691 AWY786690:AWY786691 BGU786690:BGU786691 BQQ786690:BQQ786691 CAM786690:CAM786691 CKI786690:CKI786691 CUE786690:CUE786691 DEA786690:DEA786691 DNW786690:DNW786691 DXS786690:DXS786691 EHO786690:EHO786691 ERK786690:ERK786691 FBG786690:FBG786691 FLC786690:FLC786691 FUY786690:FUY786691 GEU786690:GEU786691 GOQ786690:GOQ786691 GYM786690:GYM786691 HII786690:HII786691 HSE786690:HSE786691 ICA786690:ICA786691 ILW786690:ILW786691 IVS786690:IVS786691 JFO786690:JFO786691 JPK786690:JPK786691 JZG786690:JZG786691 KJC786690:KJC786691 KSY786690:KSY786691 LCU786690:LCU786691 LMQ786690:LMQ786691 LWM786690:LWM786691 MGI786690:MGI786691 MQE786690:MQE786691 NAA786690:NAA786691 NJW786690:NJW786691 NTS786690:NTS786691 ODO786690:ODO786691 ONK786690:ONK786691 OXG786690:OXG786691 PHC786690:PHC786691 PQY786690:PQY786691 QAU786690:QAU786691 QKQ786690:QKQ786691 QUM786690:QUM786691 REI786690:REI786691 ROE786690:ROE786691 RYA786690:RYA786691 SHW786690:SHW786691 SRS786690:SRS786691 TBO786690:TBO786691 TLK786690:TLK786691 TVG786690:TVG786691 UFC786690:UFC786691 UOY786690:UOY786691 UYU786690:UYU786691 VIQ786690:VIQ786691 VSM786690:VSM786691 WCI786690:WCI786691 WME786690:WME786691 WWA786690:WWA786691 S852226:S852227 JO852226:JO852227 TK852226:TK852227 ADG852226:ADG852227 ANC852226:ANC852227 AWY852226:AWY852227 BGU852226:BGU852227 BQQ852226:BQQ852227 CAM852226:CAM852227 CKI852226:CKI852227 CUE852226:CUE852227 DEA852226:DEA852227 DNW852226:DNW852227 DXS852226:DXS852227 EHO852226:EHO852227 ERK852226:ERK852227 FBG852226:FBG852227 FLC852226:FLC852227 FUY852226:FUY852227 GEU852226:GEU852227 GOQ852226:GOQ852227 GYM852226:GYM852227 HII852226:HII852227 HSE852226:HSE852227 ICA852226:ICA852227 ILW852226:ILW852227 IVS852226:IVS852227 JFO852226:JFO852227 JPK852226:JPK852227 JZG852226:JZG852227 KJC852226:KJC852227 KSY852226:KSY852227 LCU852226:LCU852227 LMQ852226:LMQ852227 LWM852226:LWM852227 MGI852226:MGI852227 MQE852226:MQE852227 NAA852226:NAA852227 NJW852226:NJW852227 NTS852226:NTS852227 ODO852226:ODO852227 ONK852226:ONK852227 OXG852226:OXG852227 PHC852226:PHC852227 PQY852226:PQY852227 QAU852226:QAU852227 QKQ852226:QKQ852227 QUM852226:QUM852227 REI852226:REI852227 ROE852226:ROE852227 RYA852226:RYA852227 SHW852226:SHW852227 SRS852226:SRS852227 TBO852226:TBO852227 TLK852226:TLK852227 TVG852226:TVG852227 UFC852226:UFC852227 UOY852226:UOY852227 UYU852226:UYU852227 VIQ852226:VIQ852227 VSM852226:VSM852227 WCI852226:WCI852227 WME852226:WME852227 WWA852226:WWA852227 S917762:S917763 JO917762:JO917763 TK917762:TK917763 ADG917762:ADG917763 ANC917762:ANC917763 AWY917762:AWY917763 BGU917762:BGU917763 BQQ917762:BQQ917763 CAM917762:CAM917763 CKI917762:CKI917763 CUE917762:CUE917763 DEA917762:DEA917763 DNW917762:DNW917763 DXS917762:DXS917763 EHO917762:EHO917763 ERK917762:ERK917763 FBG917762:FBG917763 FLC917762:FLC917763 FUY917762:FUY917763 GEU917762:GEU917763 GOQ917762:GOQ917763 GYM917762:GYM917763 HII917762:HII917763 HSE917762:HSE917763 ICA917762:ICA917763 ILW917762:ILW917763 IVS917762:IVS917763 JFO917762:JFO917763 JPK917762:JPK917763 JZG917762:JZG917763 KJC917762:KJC917763 KSY917762:KSY917763 LCU917762:LCU917763 LMQ917762:LMQ917763 LWM917762:LWM917763 MGI917762:MGI917763 MQE917762:MQE917763 NAA917762:NAA917763 NJW917762:NJW917763 NTS917762:NTS917763 ODO917762:ODO917763 ONK917762:ONK917763 OXG917762:OXG917763 PHC917762:PHC917763 PQY917762:PQY917763 QAU917762:QAU917763 QKQ917762:QKQ917763 QUM917762:QUM917763 REI917762:REI917763 ROE917762:ROE917763 RYA917762:RYA917763 SHW917762:SHW917763 SRS917762:SRS917763 TBO917762:TBO917763 TLK917762:TLK917763 TVG917762:TVG917763 UFC917762:UFC917763 UOY917762:UOY917763 UYU917762:UYU917763 VIQ917762:VIQ917763 VSM917762:VSM917763 WCI917762:WCI917763 WME917762:WME917763 WWA917762:WWA917763 S983298:S983299 JO983298:JO983299 TK983298:TK983299 ADG983298:ADG983299 ANC983298:ANC983299 AWY983298:AWY983299 BGU983298:BGU983299 BQQ983298:BQQ983299 CAM983298:CAM983299 CKI983298:CKI983299 CUE983298:CUE983299 DEA983298:DEA983299 DNW983298:DNW983299 DXS983298:DXS983299 EHO983298:EHO983299 ERK983298:ERK983299 FBG983298:FBG983299 FLC983298:FLC983299 FUY983298:FUY983299 GEU983298:GEU983299 GOQ983298:GOQ983299 GYM983298:GYM983299 HII983298:HII983299 HSE983298:HSE983299 ICA983298:ICA983299 ILW983298:ILW983299 IVS983298:IVS983299 JFO983298:JFO983299 JPK983298:JPK983299 JZG983298:JZG983299 KJC983298:KJC983299 KSY983298:KSY983299 LCU983298:LCU983299 LMQ983298:LMQ983299 LWM983298:LWM983299 MGI983298:MGI983299 MQE983298:MQE983299 NAA983298:NAA983299 NJW983298:NJW983299 NTS983298:NTS983299 ODO983298:ODO983299 ONK983298:ONK983299 OXG983298:OXG983299 PHC983298:PHC983299 PQY983298:PQY983299 QAU983298:QAU983299 QKQ983298:QKQ983299 QUM983298:QUM983299 REI983298:REI983299 ROE983298:ROE983299 RYA983298:RYA983299 SHW983298:SHW983299 SRS983298:SRS983299 TBO983298:TBO983299 TLK983298:TLK983299 TVG983298:TVG983299 UFC983298:UFC983299 UOY983298:UOY983299 UYU983298:UYU983299 VIQ983298:VIQ983299 VSM983298:VSM983299 WCI983298:WCI983299 WME983298:WME983299 WWA983298:WWA983299 E188:E190 JA188:JA190 SW188:SW190 ACS188:ACS190 AMO188:AMO190 AWK188:AWK190 BGG188:BGG190 BQC188:BQC190 BZY188:BZY190 CJU188:CJU190 CTQ188:CTQ190 DDM188:DDM190 DNI188:DNI190 DXE188:DXE190 EHA188:EHA190 EQW188:EQW190 FAS188:FAS190 FKO188:FKO190 FUK188:FUK190 GEG188:GEG190 GOC188:GOC190 GXY188:GXY190 HHU188:HHU190 HRQ188:HRQ190 IBM188:IBM190 ILI188:ILI190 IVE188:IVE190 JFA188:JFA190 JOW188:JOW190 JYS188:JYS190 KIO188:KIO190 KSK188:KSK190 LCG188:LCG190 LMC188:LMC190 LVY188:LVY190 MFU188:MFU190 MPQ188:MPQ190 MZM188:MZM190 NJI188:NJI190 NTE188:NTE190 ODA188:ODA190 OMW188:OMW190 OWS188:OWS190 PGO188:PGO190 PQK188:PQK190 QAG188:QAG190 QKC188:QKC190 QTY188:QTY190 RDU188:RDU190 RNQ188:RNQ190 RXM188:RXM190 SHI188:SHI190 SRE188:SRE190 TBA188:TBA190 TKW188:TKW190 TUS188:TUS190 UEO188:UEO190 UOK188:UOK190 UYG188:UYG190 VIC188:VIC190 VRY188:VRY190 WBU188:WBU190 WLQ188:WLQ190 WVM188:WVM190 E65775:E65777 JA65775:JA65777 SW65775:SW65777 ACS65775:ACS65777 AMO65775:AMO65777 AWK65775:AWK65777 BGG65775:BGG65777 BQC65775:BQC65777 BZY65775:BZY65777 CJU65775:CJU65777 CTQ65775:CTQ65777 DDM65775:DDM65777 DNI65775:DNI65777 DXE65775:DXE65777 EHA65775:EHA65777 EQW65775:EQW65777 FAS65775:FAS65777 FKO65775:FKO65777 FUK65775:FUK65777 GEG65775:GEG65777 GOC65775:GOC65777 GXY65775:GXY65777 HHU65775:HHU65777 HRQ65775:HRQ65777 IBM65775:IBM65777 ILI65775:ILI65777 IVE65775:IVE65777 JFA65775:JFA65777 JOW65775:JOW65777 JYS65775:JYS65777 KIO65775:KIO65777 KSK65775:KSK65777 LCG65775:LCG65777 LMC65775:LMC65777 LVY65775:LVY65777 MFU65775:MFU65777 MPQ65775:MPQ65777 MZM65775:MZM65777 NJI65775:NJI65777 NTE65775:NTE65777 ODA65775:ODA65777 OMW65775:OMW65777 OWS65775:OWS65777 PGO65775:PGO65777 PQK65775:PQK65777 QAG65775:QAG65777 QKC65775:QKC65777 QTY65775:QTY65777 RDU65775:RDU65777 RNQ65775:RNQ65777 RXM65775:RXM65777 SHI65775:SHI65777 SRE65775:SRE65777 TBA65775:TBA65777 TKW65775:TKW65777 TUS65775:TUS65777 UEO65775:UEO65777 UOK65775:UOK65777 UYG65775:UYG65777 VIC65775:VIC65777 VRY65775:VRY65777 WBU65775:WBU65777 WLQ65775:WLQ65777 WVM65775:WVM65777 E131311:E131313 JA131311:JA131313 SW131311:SW131313 ACS131311:ACS131313 AMO131311:AMO131313 AWK131311:AWK131313 BGG131311:BGG131313 BQC131311:BQC131313 BZY131311:BZY131313 CJU131311:CJU131313 CTQ131311:CTQ131313 DDM131311:DDM131313 DNI131311:DNI131313 DXE131311:DXE131313 EHA131311:EHA131313 EQW131311:EQW131313 FAS131311:FAS131313 FKO131311:FKO131313 FUK131311:FUK131313 GEG131311:GEG131313 GOC131311:GOC131313 GXY131311:GXY131313 HHU131311:HHU131313 HRQ131311:HRQ131313 IBM131311:IBM131313 ILI131311:ILI131313 IVE131311:IVE131313 JFA131311:JFA131313 JOW131311:JOW131313 JYS131311:JYS131313 KIO131311:KIO131313 KSK131311:KSK131313 LCG131311:LCG131313 LMC131311:LMC131313 LVY131311:LVY131313 MFU131311:MFU131313 MPQ131311:MPQ131313 MZM131311:MZM131313 NJI131311:NJI131313 NTE131311:NTE131313 ODA131311:ODA131313 OMW131311:OMW131313 OWS131311:OWS131313 PGO131311:PGO131313 PQK131311:PQK131313 QAG131311:QAG131313 QKC131311:QKC131313 QTY131311:QTY131313 RDU131311:RDU131313 RNQ131311:RNQ131313 RXM131311:RXM131313 SHI131311:SHI131313 SRE131311:SRE131313 TBA131311:TBA131313 TKW131311:TKW131313 TUS131311:TUS131313 UEO131311:UEO131313 UOK131311:UOK131313 UYG131311:UYG131313 VIC131311:VIC131313 VRY131311:VRY131313 WBU131311:WBU131313 WLQ131311:WLQ131313 WVM131311:WVM131313 E196847:E196849 JA196847:JA196849 SW196847:SW196849 ACS196847:ACS196849 AMO196847:AMO196849 AWK196847:AWK196849 BGG196847:BGG196849 BQC196847:BQC196849 BZY196847:BZY196849 CJU196847:CJU196849 CTQ196847:CTQ196849 DDM196847:DDM196849 DNI196847:DNI196849 DXE196847:DXE196849 EHA196847:EHA196849 EQW196847:EQW196849 FAS196847:FAS196849 FKO196847:FKO196849 FUK196847:FUK196849 GEG196847:GEG196849 GOC196847:GOC196849 GXY196847:GXY196849 HHU196847:HHU196849 HRQ196847:HRQ196849 IBM196847:IBM196849 ILI196847:ILI196849 IVE196847:IVE196849 JFA196847:JFA196849 JOW196847:JOW196849 JYS196847:JYS196849 KIO196847:KIO196849 KSK196847:KSK196849 LCG196847:LCG196849 LMC196847:LMC196849 LVY196847:LVY196849 MFU196847:MFU196849 MPQ196847:MPQ196849 MZM196847:MZM196849 NJI196847:NJI196849 NTE196847:NTE196849 ODA196847:ODA196849 OMW196847:OMW196849 OWS196847:OWS196849 PGO196847:PGO196849 PQK196847:PQK196849 QAG196847:QAG196849 QKC196847:QKC196849 QTY196847:QTY196849 RDU196847:RDU196849 RNQ196847:RNQ196849 RXM196847:RXM196849 SHI196847:SHI196849 SRE196847:SRE196849 TBA196847:TBA196849 TKW196847:TKW196849 TUS196847:TUS196849 UEO196847:UEO196849 UOK196847:UOK196849 UYG196847:UYG196849 VIC196847:VIC196849 VRY196847:VRY196849 WBU196847:WBU196849 WLQ196847:WLQ196849 WVM196847:WVM196849 E262383:E262385 JA262383:JA262385 SW262383:SW262385 ACS262383:ACS262385 AMO262383:AMO262385 AWK262383:AWK262385 BGG262383:BGG262385 BQC262383:BQC262385 BZY262383:BZY262385 CJU262383:CJU262385 CTQ262383:CTQ262385 DDM262383:DDM262385 DNI262383:DNI262385 DXE262383:DXE262385 EHA262383:EHA262385 EQW262383:EQW262385 FAS262383:FAS262385 FKO262383:FKO262385 FUK262383:FUK262385 GEG262383:GEG262385 GOC262383:GOC262385 GXY262383:GXY262385 HHU262383:HHU262385 HRQ262383:HRQ262385 IBM262383:IBM262385 ILI262383:ILI262385 IVE262383:IVE262385 JFA262383:JFA262385 JOW262383:JOW262385 JYS262383:JYS262385 KIO262383:KIO262385 KSK262383:KSK262385 LCG262383:LCG262385 LMC262383:LMC262385 LVY262383:LVY262385 MFU262383:MFU262385 MPQ262383:MPQ262385 MZM262383:MZM262385 NJI262383:NJI262385 NTE262383:NTE262385 ODA262383:ODA262385 OMW262383:OMW262385 OWS262383:OWS262385 PGO262383:PGO262385 PQK262383:PQK262385 QAG262383:QAG262385 QKC262383:QKC262385 QTY262383:QTY262385 RDU262383:RDU262385 RNQ262383:RNQ262385 RXM262383:RXM262385 SHI262383:SHI262385 SRE262383:SRE262385 TBA262383:TBA262385 TKW262383:TKW262385 TUS262383:TUS262385 UEO262383:UEO262385 UOK262383:UOK262385 UYG262383:UYG262385 VIC262383:VIC262385 VRY262383:VRY262385 WBU262383:WBU262385 WLQ262383:WLQ262385 WVM262383:WVM262385 E327919:E327921 JA327919:JA327921 SW327919:SW327921 ACS327919:ACS327921 AMO327919:AMO327921 AWK327919:AWK327921 BGG327919:BGG327921 BQC327919:BQC327921 BZY327919:BZY327921 CJU327919:CJU327921 CTQ327919:CTQ327921 DDM327919:DDM327921 DNI327919:DNI327921 DXE327919:DXE327921 EHA327919:EHA327921 EQW327919:EQW327921 FAS327919:FAS327921 FKO327919:FKO327921 FUK327919:FUK327921 GEG327919:GEG327921 GOC327919:GOC327921 GXY327919:GXY327921 HHU327919:HHU327921 HRQ327919:HRQ327921 IBM327919:IBM327921 ILI327919:ILI327921 IVE327919:IVE327921 JFA327919:JFA327921 JOW327919:JOW327921 JYS327919:JYS327921 KIO327919:KIO327921 KSK327919:KSK327921 LCG327919:LCG327921 LMC327919:LMC327921 LVY327919:LVY327921 MFU327919:MFU327921 MPQ327919:MPQ327921 MZM327919:MZM327921 NJI327919:NJI327921 NTE327919:NTE327921 ODA327919:ODA327921 OMW327919:OMW327921 OWS327919:OWS327921 PGO327919:PGO327921 PQK327919:PQK327921 QAG327919:QAG327921 QKC327919:QKC327921 QTY327919:QTY327921 RDU327919:RDU327921 RNQ327919:RNQ327921 RXM327919:RXM327921 SHI327919:SHI327921 SRE327919:SRE327921 TBA327919:TBA327921 TKW327919:TKW327921 TUS327919:TUS327921 UEO327919:UEO327921 UOK327919:UOK327921 UYG327919:UYG327921 VIC327919:VIC327921 VRY327919:VRY327921 WBU327919:WBU327921 WLQ327919:WLQ327921 WVM327919:WVM327921 E393455:E393457 JA393455:JA393457 SW393455:SW393457 ACS393455:ACS393457 AMO393455:AMO393457 AWK393455:AWK393457 BGG393455:BGG393457 BQC393455:BQC393457 BZY393455:BZY393457 CJU393455:CJU393457 CTQ393455:CTQ393457 DDM393455:DDM393457 DNI393455:DNI393457 DXE393455:DXE393457 EHA393455:EHA393457 EQW393455:EQW393457 FAS393455:FAS393457 FKO393455:FKO393457 FUK393455:FUK393457 GEG393455:GEG393457 GOC393455:GOC393457 GXY393455:GXY393457 HHU393455:HHU393457 HRQ393455:HRQ393457 IBM393455:IBM393457 ILI393455:ILI393457 IVE393455:IVE393457 JFA393455:JFA393457 JOW393455:JOW393457 JYS393455:JYS393457 KIO393455:KIO393457 KSK393455:KSK393457 LCG393455:LCG393457 LMC393455:LMC393457 LVY393455:LVY393457 MFU393455:MFU393457 MPQ393455:MPQ393457 MZM393455:MZM393457 NJI393455:NJI393457 NTE393455:NTE393457 ODA393455:ODA393457 OMW393455:OMW393457 OWS393455:OWS393457 PGO393455:PGO393457 PQK393455:PQK393457 QAG393455:QAG393457 QKC393455:QKC393457 QTY393455:QTY393457 RDU393455:RDU393457 RNQ393455:RNQ393457 RXM393455:RXM393457 SHI393455:SHI393457 SRE393455:SRE393457 TBA393455:TBA393457 TKW393455:TKW393457 TUS393455:TUS393457 UEO393455:UEO393457 UOK393455:UOK393457 UYG393455:UYG393457 VIC393455:VIC393457 VRY393455:VRY393457 WBU393455:WBU393457 WLQ393455:WLQ393457 WVM393455:WVM393457 E458991:E458993 JA458991:JA458993 SW458991:SW458993 ACS458991:ACS458993 AMO458991:AMO458993 AWK458991:AWK458993 BGG458991:BGG458993 BQC458991:BQC458993 BZY458991:BZY458993 CJU458991:CJU458993 CTQ458991:CTQ458993 DDM458991:DDM458993 DNI458991:DNI458993 DXE458991:DXE458993 EHA458991:EHA458993 EQW458991:EQW458993 FAS458991:FAS458993 FKO458991:FKO458993 FUK458991:FUK458993 GEG458991:GEG458993 GOC458991:GOC458993 GXY458991:GXY458993 HHU458991:HHU458993 HRQ458991:HRQ458993 IBM458991:IBM458993 ILI458991:ILI458993 IVE458991:IVE458993 JFA458991:JFA458993 JOW458991:JOW458993 JYS458991:JYS458993 KIO458991:KIO458993 KSK458991:KSK458993 LCG458991:LCG458993 LMC458991:LMC458993 LVY458991:LVY458993 MFU458991:MFU458993 MPQ458991:MPQ458993 MZM458991:MZM458993 NJI458991:NJI458993 NTE458991:NTE458993 ODA458991:ODA458993 OMW458991:OMW458993 OWS458991:OWS458993 PGO458991:PGO458993 PQK458991:PQK458993 QAG458991:QAG458993 QKC458991:QKC458993 QTY458991:QTY458993 RDU458991:RDU458993 RNQ458991:RNQ458993 RXM458991:RXM458993 SHI458991:SHI458993 SRE458991:SRE458993 TBA458991:TBA458993 TKW458991:TKW458993 TUS458991:TUS458993 UEO458991:UEO458993 UOK458991:UOK458993 UYG458991:UYG458993 VIC458991:VIC458993 VRY458991:VRY458993 WBU458991:WBU458993 WLQ458991:WLQ458993 WVM458991:WVM458993 E524527:E524529 JA524527:JA524529 SW524527:SW524529 ACS524527:ACS524529 AMO524527:AMO524529 AWK524527:AWK524529 BGG524527:BGG524529 BQC524527:BQC524529 BZY524527:BZY524529 CJU524527:CJU524529 CTQ524527:CTQ524529 DDM524527:DDM524529 DNI524527:DNI524529 DXE524527:DXE524529 EHA524527:EHA524529 EQW524527:EQW524529 FAS524527:FAS524529 FKO524527:FKO524529 FUK524527:FUK524529 GEG524527:GEG524529 GOC524527:GOC524529 GXY524527:GXY524529 HHU524527:HHU524529 HRQ524527:HRQ524529 IBM524527:IBM524529 ILI524527:ILI524529 IVE524527:IVE524529 JFA524527:JFA524529 JOW524527:JOW524529 JYS524527:JYS524529 KIO524527:KIO524529 KSK524527:KSK524529 LCG524527:LCG524529 LMC524527:LMC524529 LVY524527:LVY524529 MFU524527:MFU524529 MPQ524527:MPQ524529 MZM524527:MZM524529 NJI524527:NJI524529 NTE524527:NTE524529 ODA524527:ODA524529 OMW524527:OMW524529 OWS524527:OWS524529 PGO524527:PGO524529 PQK524527:PQK524529 QAG524527:QAG524529 QKC524527:QKC524529 QTY524527:QTY524529 RDU524527:RDU524529 RNQ524527:RNQ524529 RXM524527:RXM524529 SHI524527:SHI524529 SRE524527:SRE524529 TBA524527:TBA524529 TKW524527:TKW524529 TUS524527:TUS524529 UEO524527:UEO524529 UOK524527:UOK524529 UYG524527:UYG524529 VIC524527:VIC524529 VRY524527:VRY524529 WBU524527:WBU524529 WLQ524527:WLQ524529 WVM524527:WVM524529 E590063:E590065 JA590063:JA590065 SW590063:SW590065 ACS590063:ACS590065 AMO590063:AMO590065 AWK590063:AWK590065 BGG590063:BGG590065 BQC590063:BQC590065 BZY590063:BZY590065 CJU590063:CJU590065 CTQ590063:CTQ590065 DDM590063:DDM590065 DNI590063:DNI590065 DXE590063:DXE590065 EHA590063:EHA590065 EQW590063:EQW590065 FAS590063:FAS590065 FKO590063:FKO590065 FUK590063:FUK590065 GEG590063:GEG590065 GOC590063:GOC590065 GXY590063:GXY590065 HHU590063:HHU590065 HRQ590063:HRQ590065 IBM590063:IBM590065 ILI590063:ILI590065 IVE590063:IVE590065 JFA590063:JFA590065 JOW590063:JOW590065 JYS590063:JYS590065 KIO590063:KIO590065 KSK590063:KSK590065 LCG590063:LCG590065 LMC590063:LMC590065 LVY590063:LVY590065 MFU590063:MFU590065 MPQ590063:MPQ590065 MZM590063:MZM590065 NJI590063:NJI590065 NTE590063:NTE590065 ODA590063:ODA590065 OMW590063:OMW590065 OWS590063:OWS590065 PGO590063:PGO590065 PQK590063:PQK590065 QAG590063:QAG590065 QKC590063:QKC590065 QTY590063:QTY590065 RDU590063:RDU590065 RNQ590063:RNQ590065 RXM590063:RXM590065 SHI590063:SHI590065 SRE590063:SRE590065 TBA590063:TBA590065 TKW590063:TKW590065 TUS590063:TUS590065 UEO590063:UEO590065 UOK590063:UOK590065 UYG590063:UYG590065 VIC590063:VIC590065 VRY590063:VRY590065 WBU590063:WBU590065 WLQ590063:WLQ590065 WVM590063:WVM590065 E655599:E655601 JA655599:JA655601 SW655599:SW655601 ACS655599:ACS655601 AMO655599:AMO655601 AWK655599:AWK655601 BGG655599:BGG655601 BQC655599:BQC655601 BZY655599:BZY655601 CJU655599:CJU655601 CTQ655599:CTQ655601 DDM655599:DDM655601 DNI655599:DNI655601 DXE655599:DXE655601 EHA655599:EHA655601 EQW655599:EQW655601 FAS655599:FAS655601 FKO655599:FKO655601 FUK655599:FUK655601 GEG655599:GEG655601 GOC655599:GOC655601 GXY655599:GXY655601 HHU655599:HHU655601 HRQ655599:HRQ655601 IBM655599:IBM655601 ILI655599:ILI655601 IVE655599:IVE655601 JFA655599:JFA655601 JOW655599:JOW655601 JYS655599:JYS655601 KIO655599:KIO655601 KSK655599:KSK655601 LCG655599:LCG655601 LMC655599:LMC655601 LVY655599:LVY655601 MFU655599:MFU655601 MPQ655599:MPQ655601 MZM655599:MZM655601 NJI655599:NJI655601 NTE655599:NTE655601 ODA655599:ODA655601 OMW655599:OMW655601 OWS655599:OWS655601 PGO655599:PGO655601 PQK655599:PQK655601 QAG655599:QAG655601 QKC655599:QKC655601 QTY655599:QTY655601 RDU655599:RDU655601 RNQ655599:RNQ655601 RXM655599:RXM655601 SHI655599:SHI655601 SRE655599:SRE655601 TBA655599:TBA655601 TKW655599:TKW655601 TUS655599:TUS655601 UEO655599:UEO655601 UOK655599:UOK655601 UYG655599:UYG655601 VIC655599:VIC655601 VRY655599:VRY655601 WBU655599:WBU655601 WLQ655599:WLQ655601 WVM655599:WVM655601 E721135:E721137 JA721135:JA721137 SW721135:SW721137 ACS721135:ACS721137 AMO721135:AMO721137 AWK721135:AWK721137 BGG721135:BGG721137 BQC721135:BQC721137 BZY721135:BZY721137 CJU721135:CJU721137 CTQ721135:CTQ721137 DDM721135:DDM721137 DNI721135:DNI721137 DXE721135:DXE721137 EHA721135:EHA721137 EQW721135:EQW721137 FAS721135:FAS721137 FKO721135:FKO721137 FUK721135:FUK721137 GEG721135:GEG721137 GOC721135:GOC721137 GXY721135:GXY721137 HHU721135:HHU721137 HRQ721135:HRQ721137 IBM721135:IBM721137 ILI721135:ILI721137 IVE721135:IVE721137 JFA721135:JFA721137 JOW721135:JOW721137 JYS721135:JYS721137 KIO721135:KIO721137 KSK721135:KSK721137 LCG721135:LCG721137 LMC721135:LMC721137 LVY721135:LVY721137 MFU721135:MFU721137 MPQ721135:MPQ721137 MZM721135:MZM721137 NJI721135:NJI721137 NTE721135:NTE721137 ODA721135:ODA721137 OMW721135:OMW721137 OWS721135:OWS721137 PGO721135:PGO721137 PQK721135:PQK721137 QAG721135:QAG721137 QKC721135:QKC721137 QTY721135:QTY721137 RDU721135:RDU721137 RNQ721135:RNQ721137 RXM721135:RXM721137 SHI721135:SHI721137 SRE721135:SRE721137 TBA721135:TBA721137 TKW721135:TKW721137 TUS721135:TUS721137 UEO721135:UEO721137 UOK721135:UOK721137 UYG721135:UYG721137 VIC721135:VIC721137 VRY721135:VRY721137 WBU721135:WBU721137 WLQ721135:WLQ721137 WVM721135:WVM721137 E786671:E786673 JA786671:JA786673 SW786671:SW786673 ACS786671:ACS786673 AMO786671:AMO786673 AWK786671:AWK786673 BGG786671:BGG786673 BQC786671:BQC786673 BZY786671:BZY786673 CJU786671:CJU786673 CTQ786671:CTQ786673 DDM786671:DDM786673 DNI786671:DNI786673 DXE786671:DXE786673 EHA786671:EHA786673 EQW786671:EQW786673 FAS786671:FAS786673 FKO786671:FKO786673 FUK786671:FUK786673 GEG786671:GEG786673 GOC786671:GOC786673 GXY786671:GXY786673 HHU786671:HHU786673 HRQ786671:HRQ786673 IBM786671:IBM786673 ILI786671:ILI786673 IVE786671:IVE786673 JFA786671:JFA786673 JOW786671:JOW786673 JYS786671:JYS786673 KIO786671:KIO786673 KSK786671:KSK786673 LCG786671:LCG786673 LMC786671:LMC786673 LVY786671:LVY786673 MFU786671:MFU786673 MPQ786671:MPQ786673 MZM786671:MZM786673 NJI786671:NJI786673 NTE786671:NTE786673 ODA786671:ODA786673 OMW786671:OMW786673 OWS786671:OWS786673 PGO786671:PGO786673 PQK786671:PQK786673 QAG786671:QAG786673 QKC786671:QKC786673 QTY786671:QTY786673 RDU786671:RDU786673 RNQ786671:RNQ786673 RXM786671:RXM786673 SHI786671:SHI786673 SRE786671:SRE786673 TBA786671:TBA786673 TKW786671:TKW786673 TUS786671:TUS786673 UEO786671:UEO786673 UOK786671:UOK786673 UYG786671:UYG786673 VIC786671:VIC786673 VRY786671:VRY786673 WBU786671:WBU786673 WLQ786671:WLQ786673 WVM786671:WVM786673 E852207:E852209 JA852207:JA852209 SW852207:SW852209 ACS852207:ACS852209 AMO852207:AMO852209 AWK852207:AWK852209 BGG852207:BGG852209 BQC852207:BQC852209 BZY852207:BZY852209 CJU852207:CJU852209 CTQ852207:CTQ852209 DDM852207:DDM852209 DNI852207:DNI852209 DXE852207:DXE852209 EHA852207:EHA852209 EQW852207:EQW852209 FAS852207:FAS852209 FKO852207:FKO852209 FUK852207:FUK852209 GEG852207:GEG852209 GOC852207:GOC852209 GXY852207:GXY852209 HHU852207:HHU852209 HRQ852207:HRQ852209 IBM852207:IBM852209 ILI852207:ILI852209 IVE852207:IVE852209 JFA852207:JFA852209 JOW852207:JOW852209 JYS852207:JYS852209 KIO852207:KIO852209 KSK852207:KSK852209 LCG852207:LCG852209 LMC852207:LMC852209 LVY852207:LVY852209 MFU852207:MFU852209 MPQ852207:MPQ852209 MZM852207:MZM852209 NJI852207:NJI852209 NTE852207:NTE852209 ODA852207:ODA852209 OMW852207:OMW852209 OWS852207:OWS852209 PGO852207:PGO852209 PQK852207:PQK852209 QAG852207:QAG852209 QKC852207:QKC852209 QTY852207:QTY852209 RDU852207:RDU852209 RNQ852207:RNQ852209 RXM852207:RXM852209 SHI852207:SHI852209 SRE852207:SRE852209 TBA852207:TBA852209 TKW852207:TKW852209 TUS852207:TUS852209 UEO852207:UEO852209 UOK852207:UOK852209 UYG852207:UYG852209 VIC852207:VIC852209 VRY852207:VRY852209 WBU852207:WBU852209 WLQ852207:WLQ852209 WVM852207:WVM852209 E917743:E917745 JA917743:JA917745 SW917743:SW917745 ACS917743:ACS917745 AMO917743:AMO917745 AWK917743:AWK917745 BGG917743:BGG917745 BQC917743:BQC917745 BZY917743:BZY917745 CJU917743:CJU917745 CTQ917743:CTQ917745 DDM917743:DDM917745 DNI917743:DNI917745 DXE917743:DXE917745 EHA917743:EHA917745 EQW917743:EQW917745 FAS917743:FAS917745 FKO917743:FKO917745 FUK917743:FUK917745 GEG917743:GEG917745 GOC917743:GOC917745 GXY917743:GXY917745 HHU917743:HHU917745 HRQ917743:HRQ917745 IBM917743:IBM917745 ILI917743:ILI917745 IVE917743:IVE917745 JFA917743:JFA917745 JOW917743:JOW917745 JYS917743:JYS917745 KIO917743:KIO917745 KSK917743:KSK917745 LCG917743:LCG917745 LMC917743:LMC917745 LVY917743:LVY917745 MFU917743:MFU917745 MPQ917743:MPQ917745 MZM917743:MZM917745 NJI917743:NJI917745 NTE917743:NTE917745 ODA917743:ODA917745 OMW917743:OMW917745 OWS917743:OWS917745 PGO917743:PGO917745 PQK917743:PQK917745 QAG917743:QAG917745 QKC917743:QKC917745 QTY917743:QTY917745 RDU917743:RDU917745 RNQ917743:RNQ917745 RXM917743:RXM917745 SHI917743:SHI917745 SRE917743:SRE917745 TBA917743:TBA917745 TKW917743:TKW917745 TUS917743:TUS917745 UEO917743:UEO917745 UOK917743:UOK917745 UYG917743:UYG917745 VIC917743:VIC917745 VRY917743:VRY917745 WBU917743:WBU917745 WLQ917743:WLQ917745 WVM917743:WVM917745 E983279:E983281 JA983279:JA983281 SW983279:SW983281 ACS983279:ACS983281 AMO983279:AMO983281 AWK983279:AWK983281 BGG983279:BGG983281 BQC983279:BQC983281 BZY983279:BZY983281 CJU983279:CJU983281 CTQ983279:CTQ983281 DDM983279:DDM983281 DNI983279:DNI983281 DXE983279:DXE983281 EHA983279:EHA983281 EQW983279:EQW983281 FAS983279:FAS983281 FKO983279:FKO983281 FUK983279:FUK983281 GEG983279:GEG983281 GOC983279:GOC983281 GXY983279:GXY983281 HHU983279:HHU983281 HRQ983279:HRQ983281 IBM983279:IBM983281 ILI983279:ILI983281 IVE983279:IVE983281 JFA983279:JFA983281 JOW983279:JOW983281 JYS983279:JYS983281 KIO983279:KIO983281 KSK983279:KSK983281 LCG983279:LCG983281 LMC983279:LMC983281 LVY983279:LVY983281 MFU983279:MFU983281 MPQ983279:MPQ983281 MZM983279:MZM983281 NJI983279:NJI983281 NTE983279:NTE983281 ODA983279:ODA983281 OMW983279:OMW983281 OWS983279:OWS983281 PGO983279:PGO983281 PQK983279:PQK983281 QAG983279:QAG983281 QKC983279:QKC983281 QTY983279:QTY983281 RDU983279:RDU983281 RNQ983279:RNQ983281 RXM983279:RXM983281 SHI983279:SHI983281 SRE983279:SRE983281 TBA983279:TBA983281 TKW983279:TKW983281 TUS983279:TUS983281 UEO983279:UEO983281 UOK983279:UOK983281 UYG983279:UYG983281 VIC983279:VIC983281 VRY983279:VRY983281 WBU983279:WBU983281 WLQ983279:WLQ983281 WVM983279:WVM983281 W182:W184 JS182:JS184 TO182:TO184 ADK182:ADK184 ANG182:ANG184 AXC182:AXC184 BGY182:BGY184 BQU182:BQU184 CAQ182:CAQ184 CKM182:CKM184 CUI182:CUI184 DEE182:DEE184 DOA182:DOA184 DXW182:DXW184 EHS182:EHS184 ERO182:ERO184 FBK182:FBK184 FLG182:FLG184 FVC182:FVC184 GEY182:GEY184 GOU182:GOU184 GYQ182:GYQ184 HIM182:HIM184 HSI182:HSI184 ICE182:ICE184 IMA182:IMA184 IVW182:IVW184 JFS182:JFS184 JPO182:JPO184 JZK182:JZK184 KJG182:KJG184 KTC182:KTC184 LCY182:LCY184 LMU182:LMU184 LWQ182:LWQ184 MGM182:MGM184 MQI182:MQI184 NAE182:NAE184 NKA182:NKA184 NTW182:NTW184 ODS182:ODS184 ONO182:ONO184 OXK182:OXK184 PHG182:PHG184 PRC182:PRC184 QAY182:QAY184 QKU182:QKU184 QUQ182:QUQ184 REM182:REM184 ROI182:ROI184 RYE182:RYE184 SIA182:SIA184 SRW182:SRW184 TBS182:TBS184 TLO182:TLO184 TVK182:TVK184 UFG182:UFG184 UPC182:UPC184 UYY182:UYY184 VIU182:VIU184 VSQ182:VSQ184 WCM182:WCM184 WMI182:WMI184 WWE182:WWE184 W65769:W65771 JS65769:JS65771 TO65769:TO65771 ADK65769:ADK65771 ANG65769:ANG65771 AXC65769:AXC65771 BGY65769:BGY65771 BQU65769:BQU65771 CAQ65769:CAQ65771 CKM65769:CKM65771 CUI65769:CUI65771 DEE65769:DEE65771 DOA65769:DOA65771 DXW65769:DXW65771 EHS65769:EHS65771 ERO65769:ERO65771 FBK65769:FBK65771 FLG65769:FLG65771 FVC65769:FVC65771 GEY65769:GEY65771 GOU65769:GOU65771 GYQ65769:GYQ65771 HIM65769:HIM65771 HSI65769:HSI65771 ICE65769:ICE65771 IMA65769:IMA65771 IVW65769:IVW65771 JFS65769:JFS65771 JPO65769:JPO65771 JZK65769:JZK65771 KJG65769:KJG65771 KTC65769:KTC65771 LCY65769:LCY65771 LMU65769:LMU65771 LWQ65769:LWQ65771 MGM65769:MGM65771 MQI65769:MQI65771 NAE65769:NAE65771 NKA65769:NKA65771 NTW65769:NTW65771 ODS65769:ODS65771 ONO65769:ONO65771 OXK65769:OXK65771 PHG65769:PHG65771 PRC65769:PRC65771 QAY65769:QAY65771 QKU65769:QKU65771 QUQ65769:QUQ65771 REM65769:REM65771 ROI65769:ROI65771 RYE65769:RYE65771 SIA65769:SIA65771 SRW65769:SRW65771 TBS65769:TBS65771 TLO65769:TLO65771 TVK65769:TVK65771 UFG65769:UFG65771 UPC65769:UPC65771 UYY65769:UYY65771 VIU65769:VIU65771 VSQ65769:VSQ65771 WCM65769:WCM65771 WMI65769:WMI65771 WWE65769:WWE65771 W131305:W131307 JS131305:JS131307 TO131305:TO131307 ADK131305:ADK131307 ANG131305:ANG131307 AXC131305:AXC131307 BGY131305:BGY131307 BQU131305:BQU131307 CAQ131305:CAQ131307 CKM131305:CKM131307 CUI131305:CUI131307 DEE131305:DEE131307 DOA131305:DOA131307 DXW131305:DXW131307 EHS131305:EHS131307 ERO131305:ERO131307 FBK131305:FBK131307 FLG131305:FLG131307 FVC131305:FVC131307 GEY131305:GEY131307 GOU131305:GOU131307 GYQ131305:GYQ131307 HIM131305:HIM131307 HSI131305:HSI131307 ICE131305:ICE131307 IMA131305:IMA131307 IVW131305:IVW131307 JFS131305:JFS131307 JPO131305:JPO131307 JZK131305:JZK131307 KJG131305:KJG131307 KTC131305:KTC131307 LCY131305:LCY131307 LMU131305:LMU131307 LWQ131305:LWQ131307 MGM131305:MGM131307 MQI131305:MQI131307 NAE131305:NAE131307 NKA131305:NKA131307 NTW131305:NTW131307 ODS131305:ODS131307 ONO131305:ONO131307 OXK131305:OXK131307 PHG131305:PHG131307 PRC131305:PRC131307 QAY131305:QAY131307 QKU131305:QKU131307 QUQ131305:QUQ131307 REM131305:REM131307 ROI131305:ROI131307 RYE131305:RYE131307 SIA131305:SIA131307 SRW131305:SRW131307 TBS131305:TBS131307 TLO131305:TLO131307 TVK131305:TVK131307 UFG131305:UFG131307 UPC131305:UPC131307 UYY131305:UYY131307 VIU131305:VIU131307 VSQ131305:VSQ131307 WCM131305:WCM131307 WMI131305:WMI131307 WWE131305:WWE131307 W196841:W196843 JS196841:JS196843 TO196841:TO196843 ADK196841:ADK196843 ANG196841:ANG196843 AXC196841:AXC196843 BGY196841:BGY196843 BQU196841:BQU196843 CAQ196841:CAQ196843 CKM196841:CKM196843 CUI196841:CUI196843 DEE196841:DEE196843 DOA196841:DOA196843 DXW196841:DXW196843 EHS196841:EHS196843 ERO196841:ERO196843 FBK196841:FBK196843 FLG196841:FLG196843 FVC196841:FVC196843 GEY196841:GEY196843 GOU196841:GOU196843 GYQ196841:GYQ196843 HIM196841:HIM196843 HSI196841:HSI196843 ICE196841:ICE196843 IMA196841:IMA196843 IVW196841:IVW196843 JFS196841:JFS196843 JPO196841:JPO196843 JZK196841:JZK196843 KJG196841:KJG196843 KTC196841:KTC196843 LCY196841:LCY196843 LMU196841:LMU196843 LWQ196841:LWQ196843 MGM196841:MGM196843 MQI196841:MQI196843 NAE196841:NAE196843 NKA196841:NKA196843 NTW196841:NTW196843 ODS196841:ODS196843 ONO196841:ONO196843 OXK196841:OXK196843 PHG196841:PHG196843 PRC196841:PRC196843 QAY196841:QAY196843 QKU196841:QKU196843 QUQ196841:QUQ196843 REM196841:REM196843 ROI196841:ROI196843 RYE196841:RYE196843 SIA196841:SIA196843 SRW196841:SRW196843 TBS196841:TBS196843 TLO196841:TLO196843 TVK196841:TVK196843 UFG196841:UFG196843 UPC196841:UPC196843 UYY196841:UYY196843 VIU196841:VIU196843 VSQ196841:VSQ196843 WCM196841:WCM196843 WMI196841:WMI196843 WWE196841:WWE196843 W262377:W262379 JS262377:JS262379 TO262377:TO262379 ADK262377:ADK262379 ANG262377:ANG262379 AXC262377:AXC262379 BGY262377:BGY262379 BQU262377:BQU262379 CAQ262377:CAQ262379 CKM262377:CKM262379 CUI262377:CUI262379 DEE262377:DEE262379 DOA262377:DOA262379 DXW262377:DXW262379 EHS262377:EHS262379 ERO262377:ERO262379 FBK262377:FBK262379 FLG262377:FLG262379 FVC262377:FVC262379 GEY262377:GEY262379 GOU262377:GOU262379 GYQ262377:GYQ262379 HIM262377:HIM262379 HSI262377:HSI262379 ICE262377:ICE262379 IMA262377:IMA262379 IVW262377:IVW262379 JFS262377:JFS262379 JPO262377:JPO262379 JZK262377:JZK262379 KJG262377:KJG262379 KTC262377:KTC262379 LCY262377:LCY262379 LMU262377:LMU262379 LWQ262377:LWQ262379 MGM262377:MGM262379 MQI262377:MQI262379 NAE262377:NAE262379 NKA262377:NKA262379 NTW262377:NTW262379 ODS262377:ODS262379 ONO262377:ONO262379 OXK262377:OXK262379 PHG262377:PHG262379 PRC262377:PRC262379 QAY262377:QAY262379 QKU262377:QKU262379 QUQ262377:QUQ262379 REM262377:REM262379 ROI262377:ROI262379 RYE262377:RYE262379 SIA262377:SIA262379 SRW262377:SRW262379 TBS262377:TBS262379 TLO262377:TLO262379 TVK262377:TVK262379 UFG262377:UFG262379 UPC262377:UPC262379 UYY262377:UYY262379 VIU262377:VIU262379 VSQ262377:VSQ262379 WCM262377:WCM262379 WMI262377:WMI262379 WWE262377:WWE262379 W327913:W327915 JS327913:JS327915 TO327913:TO327915 ADK327913:ADK327915 ANG327913:ANG327915 AXC327913:AXC327915 BGY327913:BGY327915 BQU327913:BQU327915 CAQ327913:CAQ327915 CKM327913:CKM327915 CUI327913:CUI327915 DEE327913:DEE327915 DOA327913:DOA327915 DXW327913:DXW327915 EHS327913:EHS327915 ERO327913:ERO327915 FBK327913:FBK327915 FLG327913:FLG327915 FVC327913:FVC327915 GEY327913:GEY327915 GOU327913:GOU327915 GYQ327913:GYQ327915 HIM327913:HIM327915 HSI327913:HSI327915 ICE327913:ICE327915 IMA327913:IMA327915 IVW327913:IVW327915 JFS327913:JFS327915 JPO327913:JPO327915 JZK327913:JZK327915 KJG327913:KJG327915 KTC327913:KTC327915 LCY327913:LCY327915 LMU327913:LMU327915 LWQ327913:LWQ327915 MGM327913:MGM327915 MQI327913:MQI327915 NAE327913:NAE327915 NKA327913:NKA327915 NTW327913:NTW327915 ODS327913:ODS327915 ONO327913:ONO327915 OXK327913:OXK327915 PHG327913:PHG327915 PRC327913:PRC327915 QAY327913:QAY327915 QKU327913:QKU327915 QUQ327913:QUQ327915 REM327913:REM327915 ROI327913:ROI327915 RYE327913:RYE327915 SIA327913:SIA327915 SRW327913:SRW327915 TBS327913:TBS327915 TLO327913:TLO327915 TVK327913:TVK327915 UFG327913:UFG327915 UPC327913:UPC327915 UYY327913:UYY327915 VIU327913:VIU327915 VSQ327913:VSQ327915 WCM327913:WCM327915 WMI327913:WMI327915 WWE327913:WWE327915 W393449:W393451 JS393449:JS393451 TO393449:TO393451 ADK393449:ADK393451 ANG393449:ANG393451 AXC393449:AXC393451 BGY393449:BGY393451 BQU393449:BQU393451 CAQ393449:CAQ393451 CKM393449:CKM393451 CUI393449:CUI393451 DEE393449:DEE393451 DOA393449:DOA393451 DXW393449:DXW393451 EHS393449:EHS393451 ERO393449:ERO393451 FBK393449:FBK393451 FLG393449:FLG393451 FVC393449:FVC393451 GEY393449:GEY393451 GOU393449:GOU393451 GYQ393449:GYQ393451 HIM393449:HIM393451 HSI393449:HSI393451 ICE393449:ICE393451 IMA393449:IMA393451 IVW393449:IVW393451 JFS393449:JFS393451 JPO393449:JPO393451 JZK393449:JZK393451 KJG393449:KJG393451 KTC393449:KTC393451 LCY393449:LCY393451 LMU393449:LMU393451 LWQ393449:LWQ393451 MGM393449:MGM393451 MQI393449:MQI393451 NAE393449:NAE393451 NKA393449:NKA393451 NTW393449:NTW393451 ODS393449:ODS393451 ONO393449:ONO393451 OXK393449:OXK393451 PHG393449:PHG393451 PRC393449:PRC393451 QAY393449:QAY393451 QKU393449:QKU393451 QUQ393449:QUQ393451 REM393449:REM393451 ROI393449:ROI393451 RYE393449:RYE393451 SIA393449:SIA393451 SRW393449:SRW393451 TBS393449:TBS393451 TLO393449:TLO393451 TVK393449:TVK393451 UFG393449:UFG393451 UPC393449:UPC393451 UYY393449:UYY393451 VIU393449:VIU393451 VSQ393449:VSQ393451 WCM393449:WCM393451 WMI393449:WMI393451 WWE393449:WWE393451 W458985:W458987 JS458985:JS458987 TO458985:TO458987 ADK458985:ADK458987 ANG458985:ANG458987 AXC458985:AXC458987 BGY458985:BGY458987 BQU458985:BQU458987 CAQ458985:CAQ458987 CKM458985:CKM458987 CUI458985:CUI458987 DEE458985:DEE458987 DOA458985:DOA458987 DXW458985:DXW458987 EHS458985:EHS458987 ERO458985:ERO458987 FBK458985:FBK458987 FLG458985:FLG458987 FVC458985:FVC458987 GEY458985:GEY458987 GOU458985:GOU458987 GYQ458985:GYQ458987 HIM458985:HIM458987 HSI458985:HSI458987 ICE458985:ICE458987 IMA458985:IMA458987 IVW458985:IVW458987 JFS458985:JFS458987 JPO458985:JPO458987 JZK458985:JZK458987 KJG458985:KJG458987 KTC458985:KTC458987 LCY458985:LCY458987 LMU458985:LMU458987 LWQ458985:LWQ458987 MGM458985:MGM458987 MQI458985:MQI458987 NAE458985:NAE458987 NKA458985:NKA458987 NTW458985:NTW458987 ODS458985:ODS458987 ONO458985:ONO458987 OXK458985:OXK458987 PHG458985:PHG458987 PRC458985:PRC458987 QAY458985:QAY458987 QKU458985:QKU458987 QUQ458985:QUQ458987 REM458985:REM458987 ROI458985:ROI458987 RYE458985:RYE458987 SIA458985:SIA458987 SRW458985:SRW458987 TBS458985:TBS458987 TLO458985:TLO458987 TVK458985:TVK458987 UFG458985:UFG458987 UPC458985:UPC458987 UYY458985:UYY458987 VIU458985:VIU458987 VSQ458985:VSQ458987 WCM458985:WCM458987 WMI458985:WMI458987 WWE458985:WWE458987 W524521:W524523 JS524521:JS524523 TO524521:TO524523 ADK524521:ADK524523 ANG524521:ANG524523 AXC524521:AXC524523 BGY524521:BGY524523 BQU524521:BQU524523 CAQ524521:CAQ524523 CKM524521:CKM524523 CUI524521:CUI524523 DEE524521:DEE524523 DOA524521:DOA524523 DXW524521:DXW524523 EHS524521:EHS524523 ERO524521:ERO524523 FBK524521:FBK524523 FLG524521:FLG524523 FVC524521:FVC524523 GEY524521:GEY524523 GOU524521:GOU524523 GYQ524521:GYQ524523 HIM524521:HIM524523 HSI524521:HSI524523 ICE524521:ICE524523 IMA524521:IMA524523 IVW524521:IVW524523 JFS524521:JFS524523 JPO524521:JPO524523 JZK524521:JZK524523 KJG524521:KJG524523 KTC524521:KTC524523 LCY524521:LCY524523 LMU524521:LMU524523 LWQ524521:LWQ524523 MGM524521:MGM524523 MQI524521:MQI524523 NAE524521:NAE524523 NKA524521:NKA524523 NTW524521:NTW524523 ODS524521:ODS524523 ONO524521:ONO524523 OXK524521:OXK524523 PHG524521:PHG524523 PRC524521:PRC524523 QAY524521:QAY524523 QKU524521:QKU524523 QUQ524521:QUQ524523 REM524521:REM524523 ROI524521:ROI524523 RYE524521:RYE524523 SIA524521:SIA524523 SRW524521:SRW524523 TBS524521:TBS524523 TLO524521:TLO524523 TVK524521:TVK524523 UFG524521:UFG524523 UPC524521:UPC524523 UYY524521:UYY524523 VIU524521:VIU524523 VSQ524521:VSQ524523 WCM524521:WCM524523 WMI524521:WMI524523 WWE524521:WWE524523 W590057:W590059 JS590057:JS590059 TO590057:TO590059 ADK590057:ADK590059 ANG590057:ANG590059 AXC590057:AXC590059 BGY590057:BGY590059 BQU590057:BQU590059 CAQ590057:CAQ590059 CKM590057:CKM590059 CUI590057:CUI590059 DEE590057:DEE590059 DOA590057:DOA590059 DXW590057:DXW590059 EHS590057:EHS590059 ERO590057:ERO590059 FBK590057:FBK590059 FLG590057:FLG590059 FVC590057:FVC590059 GEY590057:GEY590059 GOU590057:GOU590059 GYQ590057:GYQ590059 HIM590057:HIM590059 HSI590057:HSI590059 ICE590057:ICE590059 IMA590057:IMA590059 IVW590057:IVW590059 JFS590057:JFS590059 JPO590057:JPO590059 JZK590057:JZK590059 KJG590057:KJG590059 KTC590057:KTC590059 LCY590057:LCY590059 LMU590057:LMU590059 LWQ590057:LWQ590059 MGM590057:MGM590059 MQI590057:MQI590059 NAE590057:NAE590059 NKA590057:NKA590059 NTW590057:NTW590059 ODS590057:ODS590059 ONO590057:ONO590059 OXK590057:OXK590059 PHG590057:PHG590059 PRC590057:PRC590059 QAY590057:QAY590059 QKU590057:QKU590059 QUQ590057:QUQ590059 REM590057:REM590059 ROI590057:ROI590059 RYE590057:RYE590059 SIA590057:SIA590059 SRW590057:SRW590059 TBS590057:TBS590059 TLO590057:TLO590059 TVK590057:TVK590059 UFG590057:UFG590059 UPC590057:UPC590059 UYY590057:UYY590059 VIU590057:VIU590059 VSQ590057:VSQ590059 WCM590057:WCM590059 WMI590057:WMI590059 WWE590057:WWE590059 W655593:W655595 JS655593:JS655595 TO655593:TO655595 ADK655593:ADK655595 ANG655593:ANG655595 AXC655593:AXC655595 BGY655593:BGY655595 BQU655593:BQU655595 CAQ655593:CAQ655595 CKM655593:CKM655595 CUI655593:CUI655595 DEE655593:DEE655595 DOA655593:DOA655595 DXW655593:DXW655595 EHS655593:EHS655595 ERO655593:ERO655595 FBK655593:FBK655595 FLG655593:FLG655595 FVC655593:FVC655595 GEY655593:GEY655595 GOU655593:GOU655595 GYQ655593:GYQ655595 HIM655593:HIM655595 HSI655593:HSI655595 ICE655593:ICE655595 IMA655593:IMA655595 IVW655593:IVW655595 JFS655593:JFS655595 JPO655593:JPO655595 JZK655593:JZK655595 KJG655593:KJG655595 KTC655593:KTC655595 LCY655593:LCY655595 LMU655593:LMU655595 LWQ655593:LWQ655595 MGM655593:MGM655595 MQI655593:MQI655595 NAE655593:NAE655595 NKA655593:NKA655595 NTW655593:NTW655595 ODS655593:ODS655595 ONO655593:ONO655595 OXK655593:OXK655595 PHG655593:PHG655595 PRC655593:PRC655595 QAY655593:QAY655595 QKU655593:QKU655595 QUQ655593:QUQ655595 REM655593:REM655595 ROI655593:ROI655595 RYE655593:RYE655595 SIA655593:SIA655595 SRW655593:SRW655595 TBS655593:TBS655595 TLO655593:TLO655595 TVK655593:TVK655595 UFG655593:UFG655595 UPC655593:UPC655595 UYY655593:UYY655595 VIU655593:VIU655595 VSQ655593:VSQ655595 WCM655593:WCM655595 WMI655593:WMI655595 WWE655593:WWE655595 W721129:W721131 JS721129:JS721131 TO721129:TO721131 ADK721129:ADK721131 ANG721129:ANG721131 AXC721129:AXC721131 BGY721129:BGY721131 BQU721129:BQU721131 CAQ721129:CAQ721131 CKM721129:CKM721131 CUI721129:CUI721131 DEE721129:DEE721131 DOA721129:DOA721131 DXW721129:DXW721131 EHS721129:EHS721131 ERO721129:ERO721131 FBK721129:FBK721131 FLG721129:FLG721131 FVC721129:FVC721131 GEY721129:GEY721131 GOU721129:GOU721131 GYQ721129:GYQ721131 HIM721129:HIM721131 HSI721129:HSI721131 ICE721129:ICE721131 IMA721129:IMA721131 IVW721129:IVW721131 JFS721129:JFS721131 JPO721129:JPO721131 JZK721129:JZK721131 KJG721129:KJG721131 KTC721129:KTC721131 LCY721129:LCY721131 LMU721129:LMU721131 LWQ721129:LWQ721131 MGM721129:MGM721131 MQI721129:MQI721131 NAE721129:NAE721131 NKA721129:NKA721131 NTW721129:NTW721131 ODS721129:ODS721131 ONO721129:ONO721131 OXK721129:OXK721131 PHG721129:PHG721131 PRC721129:PRC721131 QAY721129:QAY721131 QKU721129:QKU721131 QUQ721129:QUQ721131 REM721129:REM721131 ROI721129:ROI721131 RYE721129:RYE721131 SIA721129:SIA721131 SRW721129:SRW721131 TBS721129:TBS721131 TLO721129:TLO721131 TVK721129:TVK721131 UFG721129:UFG721131 UPC721129:UPC721131 UYY721129:UYY721131 VIU721129:VIU721131 VSQ721129:VSQ721131 WCM721129:WCM721131 WMI721129:WMI721131 WWE721129:WWE721131 W786665:W786667 JS786665:JS786667 TO786665:TO786667 ADK786665:ADK786667 ANG786665:ANG786667 AXC786665:AXC786667 BGY786665:BGY786667 BQU786665:BQU786667 CAQ786665:CAQ786667 CKM786665:CKM786667 CUI786665:CUI786667 DEE786665:DEE786667 DOA786665:DOA786667 DXW786665:DXW786667 EHS786665:EHS786667 ERO786665:ERO786667 FBK786665:FBK786667 FLG786665:FLG786667 FVC786665:FVC786667 GEY786665:GEY786667 GOU786665:GOU786667 GYQ786665:GYQ786667 HIM786665:HIM786667 HSI786665:HSI786667 ICE786665:ICE786667 IMA786665:IMA786667 IVW786665:IVW786667 JFS786665:JFS786667 JPO786665:JPO786667 JZK786665:JZK786667 KJG786665:KJG786667 KTC786665:KTC786667 LCY786665:LCY786667 LMU786665:LMU786667 LWQ786665:LWQ786667 MGM786665:MGM786667 MQI786665:MQI786667 NAE786665:NAE786667 NKA786665:NKA786667 NTW786665:NTW786667 ODS786665:ODS786667 ONO786665:ONO786667 OXK786665:OXK786667 PHG786665:PHG786667 PRC786665:PRC786667 QAY786665:QAY786667 QKU786665:QKU786667 QUQ786665:QUQ786667 REM786665:REM786667 ROI786665:ROI786667 RYE786665:RYE786667 SIA786665:SIA786667 SRW786665:SRW786667 TBS786665:TBS786667 TLO786665:TLO786667 TVK786665:TVK786667 UFG786665:UFG786667 UPC786665:UPC786667 UYY786665:UYY786667 VIU786665:VIU786667 VSQ786665:VSQ786667 WCM786665:WCM786667 WMI786665:WMI786667 WWE786665:WWE786667 W852201:W852203 JS852201:JS852203 TO852201:TO852203 ADK852201:ADK852203 ANG852201:ANG852203 AXC852201:AXC852203 BGY852201:BGY852203 BQU852201:BQU852203 CAQ852201:CAQ852203 CKM852201:CKM852203 CUI852201:CUI852203 DEE852201:DEE852203 DOA852201:DOA852203 DXW852201:DXW852203 EHS852201:EHS852203 ERO852201:ERO852203 FBK852201:FBK852203 FLG852201:FLG852203 FVC852201:FVC852203 GEY852201:GEY852203 GOU852201:GOU852203 GYQ852201:GYQ852203 HIM852201:HIM852203 HSI852201:HSI852203 ICE852201:ICE852203 IMA852201:IMA852203 IVW852201:IVW852203 JFS852201:JFS852203 JPO852201:JPO852203 JZK852201:JZK852203 KJG852201:KJG852203 KTC852201:KTC852203 LCY852201:LCY852203 LMU852201:LMU852203 LWQ852201:LWQ852203 MGM852201:MGM852203 MQI852201:MQI852203 NAE852201:NAE852203 NKA852201:NKA852203 NTW852201:NTW852203 ODS852201:ODS852203 ONO852201:ONO852203 OXK852201:OXK852203 PHG852201:PHG852203 PRC852201:PRC852203 QAY852201:QAY852203 QKU852201:QKU852203 QUQ852201:QUQ852203 REM852201:REM852203 ROI852201:ROI852203 RYE852201:RYE852203 SIA852201:SIA852203 SRW852201:SRW852203 TBS852201:TBS852203 TLO852201:TLO852203 TVK852201:TVK852203 UFG852201:UFG852203 UPC852201:UPC852203 UYY852201:UYY852203 VIU852201:VIU852203 VSQ852201:VSQ852203 WCM852201:WCM852203 WMI852201:WMI852203 WWE852201:WWE852203 W917737:W917739 JS917737:JS917739 TO917737:TO917739 ADK917737:ADK917739 ANG917737:ANG917739 AXC917737:AXC917739 BGY917737:BGY917739 BQU917737:BQU917739 CAQ917737:CAQ917739 CKM917737:CKM917739 CUI917737:CUI917739 DEE917737:DEE917739 DOA917737:DOA917739 DXW917737:DXW917739 EHS917737:EHS917739 ERO917737:ERO917739 FBK917737:FBK917739 FLG917737:FLG917739 FVC917737:FVC917739 GEY917737:GEY917739 GOU917737:GOU917739 GYQ917737:GYQ917739 HIM917737:HIM917739 HSI917737:HSI917739 ICE917737:ICE917739 IMA917737:IMA917739 IVW917737:IVW917739 JFS917737:JFS917739 JPO917737:JPO917739 JZK917737:JZK917739 KJG917737:KJG917739 KTC917737:KTC917739 LCY917737:LCY917739 LMU917737:LMU917739 LWQ917737:LWQ917739 MGM917737:MGM917739 MQI917737:MQI917739 NAE917737:NAE917739 NKA917737:NKA917739 NTW917737:NTW917739 ODS917737:ODS917739 ONO917737:ONO917739 OXK917737:OXK917739 PHG917737:PHG917739 PRC917737:PRC917739 QAY917737:QAY917739 QKU917737:QKU917739 QUQ917737:QUQ917739 REM917737:REM917739 ROI917737:ROI917739 RYE917737:RYE917739 SIA917737:SIA917739 SRW917737:SRW917739 TBS917737:TBS917739 TLO917737:TLO917739 TVK917737:TVK917739 UFG917737:UFG917739 UPC917737:UPC917739 UYY917737:UYY917739 VIU917737:VIU917739 VSQ917737:VSQ917739 WCM917737:WCM917739 WMI917737:WMI917739 WWE917737:WWE917739 W983273:W983275 JS983273:JS983275 TO983273:TO983275 ADK983273:ADK983275 ANG983273:ANG983275 AXC983273:AXC983275 BGY983273:BGY983275 BQU983273:BQU983275 CAQ983273:CAQ983275 CKM983273:CKM983275 CUI983273:CUI983275 DEE983273:DEE983275 DOA983273:DOA983275 DXW983273:DXW983275 EHS983273:EHS983275 ERO983273:ERO983275 FBK983273:FBK983275 FLG983273:FLG983275 FVC983273:FVC983275 GEY983273:GEY983275 GOU983273:GOU983275 GYQ983273:GYQ983275 HIM983273:HIM983275 HSI983273:HSI983275 ICE983273:ICE983275 IMA983273:IMA983275 IVW983273:IVW983275 JFS983273:JFS983275 JPO983273:JPO983275 JZK983273:JZK983275 KJG983273:KJG983275 KTC983273:KTC983275 LCY983273:LCY983275 LMU983273:LMU983275 LWQ983273:LWQ983275 MGM983273:MGM983275 MQI983273:MQI983275 NAE983273:NAE983275 NKA983273:NKA983275 NTW983273:NTW983275 ODS983273:ODS983275 ONO983273:ONO983275 OXK983273:OXK983275 PHG983273:PHG983275 PRC983273:PRC983275 QAY983273:QAY983275 QKU983273:QKU983275 QUQ983273:QUQ983275 REM983273:REM983275 ROI983273:ROI983275 RYE983273:RYE983275 SIA983273:SIA983275 SRW983273:SRW983275 TBS983273:TBS983275 TLO983273:TLO983275 TVK983273:TVK983275 UFG983273:UFG983275 UPC983273:UPC983275 UYY983273:UYY983275 VIU983273:VIU983275 VSQ983273:VSQ983275 WCM983273:WCM983275 WMI983273:WMI983275 WWE983273:WWE983275 N182:N184 JJ182:JJ184 TF182:TF184 ADB182:ADB184 AMX182:AMX184 AWT182:AWT184 BGP182:BGP184 BQL182:BQL184 CAH182:CAH184 CKD182:CKD184 CTZ182:CTZ184 DDV182:DDV184 DNR182:DNR184 DXN182:DXN184 EHJ182:EHJ184 ERF182:ERF184 FBB182:FBB184 FKX182:FKX184 FUT182:FUT184 GEP182:GEP184 GOL182:GOL184 GYH182:GYH184 HID182:HID184 HRZ182:HRZ184 IBV182:IBV184 ILR182:ILR184 IVN182:IVN184 JFJ182:JFJ184 JPF182:JPF184 JZB182:JZB184 KIX182:KIX184 KST182:KST184 LCP182:LCP184 LML182:LML184 LWH182:LWH184 MGD182:MGD184 MPZ182:MPZ184 MZV182:MZV184 NJR182:NJR184 NTN182:NTN184 ODJ182:ODJ184 ONF182:ONF184 OXB182:OXB184 PGX182:PGX184 PQT182:PQT184 QAP182:QAP184 QKL182:QKL184 QUH182:QUH184 RED182:RED184 RNZ182:RNZ184 RXV182:RXV184 SHR182:SHR184 SRN182:SRN184 TBJ182:TBJ184 TLF182:TLF184 TVB182:TVB184 UEX182:UEX184 UOT182:UOT184 UYP182:UYP184 VIL182:VIL184 VSH182:VSH184 WCD182:WCD184 WLZ182:WLZ184 WVV182:WVV184 N65769:N65771 JJ65769:JJ65771 TF65769:TF65771 ADB65769:ADB65771 AMX65769:AMX65771 AWT65769:AWT65771 BGP65769:BGP65771 BQL65769:BQL65771 CAH65769:CAH65771 CKD65769:CKD65771 CTZ65769:CTZ65771 DDV65769:DDV65771 DNR65769:DNR65771 DXN65769:DXN65771 EHJ65769:EHJ65771 ERF65769:ERF65771 FBB65769:FBB65771 FKX65769:FKX65771 FUT65769:FUT65771 GEP65769:GEP65771 GOL65769:GOL65771 GYH65769:GYH65771 HID65769:HID65771 HRZ65769:HRZ65771 IBV65769:IBV65771 ILR65769:ILR65771 IVN65769:IVN65771 JFJ65769:JFJ65771 JPF65769:JPF65771 JZB65769:JZB65771 KIX65769:KIX65771 KST65769:KST65771 LCP65769:LCP65771 LML65769:LML65771 LWH65769:LWH65771 MGD65769:MGD65771 MPZ65769:MPZ65771 MZV65769:MZV65771 NJR65769:NJR65771 NTN65769:NTN65771 ODJ65769:ODJ65771 ONF65769:ONF65771 OXB65769:OXB65771 PGX65769:PGX65771 PQT65769:PQT65771 QAP65769:QAP65771 QKL65769:QKL65771 QUH65769:QUH65771 RED65769:RED65771 RNZ65769:RNZ65771 RXV65769:RXV65771 SHR65769:SHR65771 SRN65769:SRN65771 TBJ65769:TBJ65771 TLF65769:TLF65771 TVB65769:TVB65771 UEX65769:UEX65771 UOT65769:UOT65771 UYP65769:UYP65771 VIL65769:VIL65771 VSH65769:VSH65771 WCD65769:WCD65771 WLZ65769:WLZ65771 WVV65769:WVV65771 N131305:N131307 JJ131305:JJ131307 TF131305:TF131307 ADB131305:ADB131307 AMX131305:AMX131307 AWT131305:AWT131307 BGP131305:BGP131307 BQL131305:BQL131307 CAH131305:CAH131307 CKD131305:CKD131307 CTZ131305:CTZ131307 DDV131305:DDV131307 DNR131305:DNR131307 DXN131305:DXN131307 EHJ131305:EHJ131307 ERF131305:ERF131307 FBB131305:FBB131307 FKX131305:FKX131307 FUT131305:FUT131307 GEP131305:GEP131307 GOL131305:GOL131307 GYH131305:GYH131307 HID131305:HID131307 HRZ131305:HRZ131307 IBV131305:IBV131307 ILR131305:ILR131307 IVN131305:IVN131307 JFJ131305:JFJ131307 JPF131305:JPF131307 JZB131305:JZB131307 KIX131305:KIX131307 KST131305:KST131307 LCP131305:LCP131307 LML131305:LML131307 LWH131305:LWH131307 MGD131305:MGD131307 MPZ131305:MPZ131307 MZV131305:MZV131307 NJR131305:NJR131307 NTN131305:NTN131307 ODJ131305:ODJ131307 ONF131305:ONF131307 OXB131305:OXB131307 PGX131305:PGX131307 PQT131305:PQT131307 QAP131305:QAP131307 QKL131305:QKL131307 QUH131305:QUH131307 RED131305:RED131307 RNZ131305:RNZ131307 RXV131305:RXV131307 SHR131305:SHR131307 SRN131305:SRN131307 TBJ131305:TBJ131307 TLF131305:TLF131307 TVB131305:TVB131307 UEX131305:UEX131307 UOT131305:UOT131307 UYP131305:UYP131307 VIL131305:VIL131307 VSH131305:VSH131307 WCD131305:WCD131307 WLZ131305:WLZ131307 WVV131305:WVV131307 N196841:N196843 JJ196841:JJ196843 TF196841:TF196843 ADB196841:ADB196843 AMX196841:AMX196843 AWT196841:AWT196843 BGP196841:BGP196843 BQL196841:BQL196843 CAH196841:CAH196843 CKD196841:CKD196843 CTZ196841:CTZ196843 DDV196841:DDV196843 DNR196841:DNR196843 DXN196841:DXN196843 EHJ196841:EHJ196843 ERF196841:ERF196843 FBB196841:FBB196843 FKX196841:FKX196843 FUT196841:FUT196843 GEP196841:GEP196843 GOL196841:GOL196843 GYH196841:GYH196843 HID196841:HID196843 HRZ196841:HRZ196843 IBV196841:IBV196843 ILR196841:ILR196843 IVN196841:IVN196843 JFJ196841:JFJ196843 JPF196841:JPF196843 JZB196841:JZB196843 KIX196841:KIX196843 KST196841:KST196843 LCP196841:LCP196843 LML196841:LML196843 LWH196841:LWH196843 MGD196841:MGD196843 MPZ196841:MPZ196843 MZV196841:MZV196843 NJR196841:NJR196843 NTN196841:NTN196843 ODJ196841:ODJ196843 ONF196841:ONF196843 OXB196841:OXB196843 PGX196841:PGX196843 PQT196841:PQT196843 QAP196841:QAP196843 QKL196841:QKL196843 QUH196841:QUH196843 RED196841:RED196843 RNZ196841:RNZ196843 RXV196841:RXV196843 SHR196841:SHR196843 SRN196841:SRN196843 TBJ196841:TBJ196843 TLF196841:TLF196843 TVB196841:TVB196843 UEX196841:UEX196843 UOT196841:UOT196843 UYP196841:UYP196843 VIL196841:VIL196843 VSH196841:VSH196843 WCD196841:WCD196843 WLZ196841:WLZ196843 WVV196841:WVV196843 N262377:N262379 JJ262377:JJ262379 TF262377:TF262379 ADB262377:ADB262379 AMX262377:AMX262379 AWT262377:AWT262379 BGP262377:BGP262379 BQL262377:BQL262379 CAH262377:CAH262379 CKD262377:CKD262379 CTZ262377:CTZ262379 DDV262377:DDV262379 DNR262377:DNR262379 DXN262377:DXN262379 EHJ262377:EHJ262379 ERF262377:ERF262379 FBB262377:FBB262379 FKX262377:FKX262379 FUT262377:FUT262379 GEP262377:GEP262379 GOL262377:GOL262379 GYH262377:GYH262379 HID262377:HID262379 HRZ262377:HRZ262379 IBV262377:IBV262379 ILR262377:ILR262379 IVN262377:IVN262379 JFJ262377:JFJ262379 JPF262377:JPF262379 JZB262377:JZB262379 KIX262377:KIX262379 KST262377:KST262379 LCP262377:LCP262379 LML262377:LML262379 LWH262377:LWH262379 MGD262377:MGD262379 MPZ262377:MPZ262379 MZV262377:MZV262379 NJR262377:NJR262379 NTN262377:NTN262379 ODJ262377:ODJ262379 ONF262377:ONF262379 OXB262377:OXB262379 PGX262377:PGX262379 PQT262377:PQT262379 QAP262377:QAP262379 QKL262377:QKL262379 QUH262377:QUH262379 RED262377:RED262379 RNZ262377:RNZ262379 RXV262377:RXV262379 SHR262377:SHR262379 SRN262377:SRN262379 TBJ262377:TBJ262379 TLF262377:TLF262379 TVB262377:TVB262379 UEX262377:UEX262379 UOT262377:UOT262379 UYP262377:UYP262379 VIL262377:VIL262379 VSH262377:VSH262379 WCD262377:WCD262379 WLZ262377:WLZ262379 WVV262377:WVV262379 N327913:N327915 JJ327913:JJ327915 TF327913:TF327915 ADB327913:ADB327915 AMX327913:AMX327915 AWT327913:AWT327915 BGP327913:BGP327915 BQL327913:BQL327915 CAH327913:CAH327915 CKD327913:CKD327915 CTZ327913:CTZ327915 DDV327913:DDV327915 DNR327913:DNR327915 DXN327913:DXN327915 EHJ327913:EHJ327915 ERF327913:ERF327915 FBB327913:FBB327915 FKX327913:FKX327915 FUT327913:FUT327915 GEP327913:GEP327915 GOL327913:GOL327915 GYH327913:GYH327915 HID327913:HID327915 HRZ327913:HRZ327915 IBV327913:IBV327915 ILR327913:ILR327915 IVN327913:IVN327915 JFJ327913:JFJ327915 JPF327913:JPF327915 JZB327913:JZB327915 KIX327913:KIX327915 KST327913:KST327915 LCP327913:LCP327915 LML327913:LML327915 LWH327913:LWH327915 MGD327913:MGD327915 MPZ327913:MPZ327915 MZV327913:MZV327915 NJR327913:NJR327915 NTN327913:NTN327915 ODJ327913:ODJ327915 ONF327913:ONF327915 OXB327913:OXB327915 PGX327913:PGX327915 PQT327913:PQT327915 QAP327913:QAP327915 QKL327913:QKL327915 QUH327913:QUH327915 RED327913:RED327915 RNZ327913:RNZ327915 RXV327913:RXV327915 SHR327913:SHR327915 SRN327913:SRN327915 TBJ327913:TBJ327915 TLF327913:TLF327915 TVB327913:TVB327915 UEX327913:UEX327915 UOT327913:UOT327915 UYP327913:UYP327915 VIL327913:VIL327915 VSH327913:VSH327915 WCD327913:WCD327915 WLZ327913:WLZ327915 WVV327913:WVV327915 N393449:N393451 JJ393449:JJ393451 TF393449:TF393451 ADB393449:ADB393451 AMX393449:AMX393451 AWT393449:AWT393451 BGP393449:BGP393451 BQL393449:BQL393451 CAH393449:CAH393451 CKD393449:CKD393451 CTZ393449:CTZ393451 DDV393449:DDV393451 DNR393449:DNR393451 DXN393449:DXN393451 EHJ393449:EHJ393451 ERF393449:ERF393451 FBB393449:FBB393451 FKX393449:FKX393451 FUT393449:FUT393451 GEP393449:GEP393451 GOL393449:GOL393451 GYH393449:GYH393451 HID393449:HID393451 HRZ393449:HRZ393451 IBV393449:IBV393451 ILR393449:ILR393451 IVN393449:IVN393451 JFJ393449:JFJ393451 JPF393449:JPF393451 JZB393449:JZB393451 KIX393449:KIX393451 KST393449:KST393451 LCP393449:LCP393451 LML393449:LML393451 LWH393449:LWH393451 MGD393449:MGD393451 MPZ393449:MPZ393451 MZV393449:MZV393451 NJR393449:NJR393451 NTN393449:NTN393451 ODJ393449:ODJ393451 ONF393449:ONF393451 OXB393449:OXB393451 PGX393449:PGX393451 PQT393449:PQT393451 QAP393449:QAP393451 QKL393449:QKL393451 QUH393449:QUH393451 RED393449:RED393451 RNZ393449:RNZ393451 RXV393449:RXV393451 SHR393449:SHR393451 SRN393449:SRN393451 TBJ393449:TBJ393451 TLF393449:TLF393451 TVB393449:TVB393451 UEX393449:UEX393451 UOT393449:UOT393451 UYP393449:UYP393451 VIL393449:VIL393451 VSH393449:VSH393451 WCD393449:WCD393451 WLZ393449:WLZ393451 WVV393449:WVV393451 N458985:N458987 JJ458985:JJ458987 TF458985:TF458987 ADB458985:ADB458987 AMX458985:AMX458987 AWT458985:AWT458987 BGP458985:BGP458987 BQL458985:BQL458987 CAH458985:CAH458987 CKD458985:CKD458987 CTZ458985:CTZ458987 DDV458985:DDV458987 DNR458985:DNR458987 DXN458985:DXN458987 EHJ458985:EHJ458987 ERF458985:ERF458987 FBB458985:FBB458987 FKX458985:FKX458987 FUT458985:FUT458987 GEP458985:GEP458987 GOL458985:GOL458987 GYH458985:GYH458987 HID458985:HID458987 HRZ458985:HRZ458987 IBV458985:IBV458987 ILR458985:ILR458987 IVN458985:IVN458987 JFJ458985:JFJ458987 JPF458985:JPF458987 JZB458985:JZB458987 KIX458985:KIX458987 KST458985:KST458987 LCP458985:LCP458987 LML458985:LML458987 LWH458985:LWH458987 MGD458985:MGD458987 MPZ458985:MPZ458987 MZV458985:MZV458987 NJR458985:NJR458987 NTN458985:NTN458987 ODJ458985:ODJ458987 ONF458985:ONF458987 OXB458985:OXB458987 PGX458985:PGX458987 PQT458985:PQT458987 QAP458985:QAP458987 QKL458985:QKL458987 QUH458985:QUH458987 RED458985:RED458987 RNZ458985:RNZ458987 RXV458985:RXV458987 SHR458985:SHR458987 SRN458985:SRN458987 TBJ458985:TBJ458987 TLF458985:TLF458987 TVB458985:TVB458987 UEX458985:UEX458987 UOT458985:UOT458987 UYP458985:UYP458987 VIL458985:VIL458987 VSH458985:VSH458987 WCD458985:WCD458987 WLZ458985:WLZ458987 WVV458985:WVV458987 N524521:N524523 JJ524521:JJ524523 TF524521:TF524523 ADB524521:ADB524523 AMX524521:AMX524523 AWT524521:AWT524523 BGP524521:BGP524523 BQL524521:BQL524523 CAH524521:CAH524523 CKD524521:CKD524523 CTZ524521:CTZ524523 DDV524521:DDV524523 DNR524521:DNR524523 DXN524521:DXN524523 EHJ524521:EHJ524523 ERF524521:ERF524523 FBB524521:FBB524523 FKX524521:FKX524523 FUT524521:FUT524523 GEP524521:GEP524523 GOL524521:GOL524523 GYH524521:GYH524523 HID524521:HID524523 HRZ524521:HRZ524523 IBV524521:IBV524523 ILR524521:ILR524523 IVN524521:IVN524523 JFJ524521:JFJ524523 JPF524521:JPF524523 JZB524521:JZB524523 KIX524521:KIX524523 KST524521:KST524523 LCP524521:LCP524523 LML524521:LML524523 LWH524521:LWH524523 MGD524521:MGD524523 MPZ524521:MPZ524523 MZV524521:MZV524523 NJR524521:NJR524523 NTN524521:NTN524523 ODJ524521:ODJ524523 ONF524521:ONF524523 OXB524521:OXB524523 PGX524521:PGX524523 PQT524521:PQT524523 QAP524521:QAP524523 QKL524521:QKL524523 QUH524521:QUH524523 RED524521:RED524523 RNZ524521:RNZ524523 RXV524521:RXV524523 SHR524521:SHR524523 SRN524521:SRN524523 TBJ524521:TBJ524523 TLF524521:TLF524523 TVB524521:TVB524523 UEX524521:UEX524523 UOT524521:UOT524523 UYP524521:UYP524523 VIL524521:VIL524523 VSH524521:VSH524523 WCD524521:WCD524523 WLZ524521:WLZ524523 WVV524521:WVV524523 N590057:N590059 JJ590057:JJ590059 TF590057:TF590059 ADB590057:ADB590059 AMX590057:AMX590059 AWT590057:AWT590059 BGP590057:BGP590059 BQL590057:BQL590059 CAH590057:CAH590059 CKD590057:CKD590059 CTZ590057:CTZ590059 DDV590057:DDV590059 DNR590057:DNR590059 DXN590057:DXN590059 EHJ590057:EHJ590059 ERF590057:ERF590059 FBB590057:FBB590059 FKX590057:FKX590059 FUT590057:FUT590059 GEP590057:GEP590059 GOL590057:GOL590059 GYH590057:GYH590059 HID590057:HID590059 HRZ590057:HRZ590059 IBV590057:IBV590059 ILR590057:ILR590059 IVN590057:IVN590059 JFJ590057:JFJ590059 JPF590057:JPF590059 JZB590057:JZB590059 KIX590057:KIX590059 KST590057:KST590059 LCP590057:LCP590059 LML590057:LML590059 LWH590057:LWH590059 MGD590057:MGD590059 MPZ590057:MPZ590059 MZV590057:MZV590059 NJR590057:NJR590059 NTN590057:NTN590059 ODJ590057:ODJ590059 ONF590057:ONF590059 OXB590057:OXB590059 PGX590057:PGX590059 PQT590057:PQT590059 QAP590057:QAP590059 QKL590057:QKL590059 QUH590057:QUH590059 RED590057:RED590059 RNZ590057:RNZ590059 RXV590057:RXV590059 SHR590057:SHR590059 SRN590057:SRN590059 TBJ590057:TBJ590059 TLF590057:TLF590059 TVB590057:TVB590059 UEX590057:UEX590059 UOT590057:UOT590059 UYP590057:UYP590059 VIL590057:VIL590059 VSH590057:VSH590059 WCD590057:WCD590059 WLZ590057:WLZ590059 WVV590057:WVV590059 N655593:N655595 JJ655593:JJ655595 TF655593:TF655595 ADB655593:ADB655595 AMX655593:AMX655595 AWT655593:AWT655595 BGP655593:BGP655595 BQL655593:BQL655595 CAH655593:CAH655595 CKD655593:CKD655595 CTZ655593:CTZ655595 DDV655593:DDV655595 DNR655593:DNR655595 DXN655593:DXN655595 EHJ655593:EHJ655595 ERF655593:ERF655595 FBB655593:FBB655595 FKX655593:FKX655595 FUT655593:FUT655595 GEP655593:GEP655595 GOL655593:GOL655595 GYH655593:GYH655595 HID655593:HID655595 HRZ655593:HRZ655595 IBV655593:IBV655595 ILR655593:ILR655595 IVN655593:IVN655595 JFJ655593:JFJ655595 JPF655593:JPF655595 JZB655593:JZB655595 KIX655593:KIX655595 KST655593:KST655595 LCP655593:LCP655595 LML655593:LML655595 LWH655593:LWH655595 MGD655593:MGD655595 MPZ655593:MPZ655595 MZV655593:MZV655595 NJR655593:NJR655595 NTN655593:NTN655595 ODJ655593:ODJ655595 ONF655593:ONF655595 OXB655593:OXB655595 PGX655593:PGX655595 PQT655593:PQT655595 QAP655593:QAP655595 QKL655593:QKL655595 QUH655593:QUH655595 RED655593:RED655595 RNZ655593:RNZ655595 RXV655593:RXV655595 SHR655593:SHR655595 SRN655593:SRN655595 TBJ655593:TBJ655595 TLF655593:TLF655595 TVB655593:TVB655595 UEX655593:UEX655595 UOT655593:UOT655595 UYP655593:UYP655595 VIL655593:VIL655595 VSH655593:VSH655595 WCD655593:WCD655595 WLZ655593:WLZ655595 WVV655593:WVV655595 N721129:N721131 JJ721129:JJ721131 TF721129:TF721131 ADB721129:ADB721131 AMX721129:AMX721131 AWT721129:AWT721131 BGP721129:BGP721131 BQL721129:BQL721131 CAH721129:CAH721131 CKD721129:CKD721131 CTZ721129:CTZ721131 DDV721129:DDV721131 DNR721129:DNR721131 DXN721129:DXN721131 EHJ721129:EHJ721131 ERF721129:ERF721131 FBB721129:FBB721131 FKX721129:FKX721131 FUT721129:FUT721131 GEP721129:GEP721131 GOL721129:GOL721131 GYH721129:GYH721131 HID721129:HID721131 HRZ721129:HRZ721131 IBV721129:IBV721131 ILR721129:ILR721131 IVN721129:IVN721131 JFJ721129:JFJ721131 JPF721129:JPF721131 JZB721129:JZB721131 KIX721129:KIX721131 KST721129:KST721131 LCP721129:LCP721131 LML721129:LML721131 LWH721129:LWH721131 MGD721129:MGD721131 MPZ721129:MPZ721131 MZV721129:MZV721131 NJR721129:NJR721131 NTN721129:NTN721131 ODJ721129:ODJ721131 ONF721129:ONF721131 OXB721129:OXB721131 PGX721129:PGX721131 PQT721129:PQT721131 QAP721129:QAP721131 QKL721129:QKL721131 QUH721129:QUH721131 RED721129:RED721131 RNZ721129:RNZ721131 RXV721129:RXV721131 SHR721129:SHR721131 SRN721129:SRN721131 TBJ721129:TBJ721131 TLF721129:TLF721131 TVB721129:TVB721131 UEX721129:UEX721131 UOT721129:UOT721131 UYP721129:UYP721131 VIL721129:VIL721131 VSH721129:VSH721131 WCD721129:WCD721131 WLZ721129:WLZ721131 WVV721129:WVV721131 N786665:N786667 JJ786665:JJ786667 TF786665:TF786667 ADB786665:ADB786667 AMX786665:AMX786667 AWT786665:AWT786667 BGP786665:BGP786667 BQL786665:BQL786667 CAH786665:CAH786667 CKD786665:CKD786667 CTZ786665:CTZ786667 DDV786665:DDV786667 DNR786665:DNR786667 DXN786665:DXN786667 EHJ786665:EHJ786667 ERF786665:ERF786667 FBB786665:FBB786667 FKX786665:FKX786667 FUT786665:FUT786667 GEP786665:GEP786667 GOL786665:GOL786667 GYH786665:GYH786667 HID786665:HID786667 HRZ786665:HRZ786667 IBV786665:IBV786667 ILR786665:ILR786667 IVN786665:IVN786667 JFJ786665:JFJ786667 JPF786665:JPF786667 JZB786665:JZB786667 KIX786665:KIX786667 KST786665:KST786667 LCP786665:LCP786667 LML786665:LML786667 LWH786665:LWH786667 MGD786665:MGD786667 MPZ786665:MPZ786667 MZV786665:MZV786667 NJR786665:NJR786667 NTN786665:NTN786667 ODJ786665:ODJ786667 ONF786665:ONF786667 OXB786665:OXB786667 PGX786665:PGX786667 PQT786665:PQT786667 QAP786665:QAP786667 QKL786665:QKL786667 QUH786665:QUH786667 RED786665:RED786667 RNZ786665:RNZ786667 RXV786665:RXV786667 SHR786665:SHR786667 SRN786665:SRN786667 TBJ786665:TBJ786667 TLF786665:TLF786667 TVB786665:TVB786667 UEX786665:UEX786667 UOT786665:UOT786667 UYP786665:UYP786667 VIL786665:VIL786667 VSH786665:VSH786667 WCD786665:WCD786667 WLZ786665:WLZ786667 WVV786665:WVV786667 N852201:N852203 JJ852201:JJ852203 TF852201:TF852203 ADB852201:ADB852203 AMX852201:AMX852203 AWT852201:AWT852203 BGP852201:BGP852203 BQL852201:BQL852203 CAH852201:CAH852203 CKD852201:CKD852203 CTZ852201:CTZ852203 DDV852201:DDV852203 DNR852201:DNR852203 DXN852201:DXN852203 EHJ852201:EHJ852203 ERF852201:ERF852203 FBB852201:FBB852203 FKX852201:FKX852203 FUT852201:FUT852203 GEP852201:GEP852203 GOL852201:GOL852203 GYH852201:GYH852203 HID852201:HID852203 HRZ852201:HRZ852203 IBV852201:IBV852203 ILR852201:ILR852203 IVN852201:IVN852203 JFJ852201:JFJ852203 JPF852201:JPF852203 JZB852201:JZB852203 KIX852201:KIX852203 KST852201:KST852203 LCP852201:LCP852203 LML852201:LML852203 LWH852201:LWH852203 MGD852201:MGD852203 MPZ852201:MPZ852203 MZV852201:MZV852203 NJR852201:NJR852203 NTN852201:NTN852203 ODJ852201:ODJ852203 ONF852201:ONF852203 OXB852201:OXB852203 PGX852201:PGX852203 PQT852201:PQT852203 QAP852201:QAP852203 QKL852201:QKL852203 QUH852201:QUH852203 RED852201:RED852203 RNZ852201:RNZ852203 RXV852201:RXV852203 SHR852201:SHR852203 SRN852201:SRN852203 TBJ852201:TBJ852203 TLF852201:TLF852203 TVB852201:TVB852203 UEX852201:UEX852203 UOT852201:UOT852203 UYP852201:UYP852203 VIL852201:VIL852203 VSH852201:VSH852203 WCD852201:WCD852203 WLZ852201:WLZ852203 WVV852201:WVV852203 N917737:N917739 JJ917737:JJ917739 TF917737:TF917739 ADB917737:ADB917739 AMX917737:AMX917739 AWT917737:AWT917739 BGP917737:BGP917739 BQL917737:BQL917739 CAH917737:CAH917739 CKD917737:CKD917739 CTZ917737:CTZ917739 DDV917737:DDV917739 DNR917737:DNR917739 DXN917737:DXN917739 EHJ917737:EHJ917739 ERF917737:ERF917739 FBB917737:FBB917739 FKX917737:FKX917739 FUT917737:FUT917739 GEP917737:GEP917739 GOL917737:GOL917739 GYH917737:GYH917739 HID917737:HID917739 HRZ917737:HRZ917739 IBV917737:IBV917739 ILR917737:ILR917739 IVN917737:IVN917739 JFJ917737:JFJ917739 JPF917737:JPF917739 JZB917737:JZB917739 KIX917737:KIX917739 KST917737:KST917739 LCP917737:LCP917739 LML917737:LML917739 LWH917737:LWH917739 MGD917737:MGD917739 MPZ917737:MPZ917739 MZV917737:MZV917739 NJR917737:NJR917739 NTN917737:NTN917739 ODJ917737:ODJ917739 ONF917737:ONF917739 OXB917737:OXB917739 PGX917737:PGX917739 PQT917737:PQT917739 QAP917737:QAP917739 QKL917737:QKL917739 QUH917737:QUH917739 RED917737:RED917739 RNZ917737:RNZ917739 RXV917737:RXV917739 SHR917737:SHR917739 SRN917737:SRN917739 TBJ917737:TBJ917739 TLF917737:TLF917739 TVB917737:TVB917739 UEX917737:UEX917739 UOT917737:UOT917739 UYP917737:UYP917739 VIL917737:VIL917739 VSH917737:VSH917739 WCD917737:WCD917739 WLZ917737:WLZ917739 WVV917737:WVV917739 N983273:N983275 JJ983273:JJ983275 TF983273:TF983275 ADB983273:ADB983275 AMX983273:AMX983275 AWT983273:AWT983275 BGP983273:BGP983275 BQL983273:BQL983275 CAH983273:CAH983275 CKD983273:CKD983275 CTZ983273:CTZ983275 DDV983273:DDV983275 DNR983273:DNR983275 DXN983273:DXN983275 EHJ983273:EHJ983275 ERF983273:ERF983275 FBB983273:FBB983275 FKX983273:FKX983275 FUT983273:FUT983275 GEP983273:GEP983275 GOL983273:GOL983275 GYH983273:GYH983275 HID983273:HID983275 HRZ983273:HRZ983275 IBV983273:IBV983275 ILR983273:ILR983275 IVN983273:IVN983275 JFJ983273:JFJ983275 JPF983273:JPF983275 JZB983273:JZB983275 KIX983273:KIX983275 KST983273:KST983275 LCP983273:LCP983275 LML983273:LML983275 LWH983273:LWH983275 MGD983273:MGD983275 MPZ983273:MPZ983275 MZV983273:MZV983275 NJR983273:NJR983275 NTN983273:NTN983275 ODJ983273:ODJ983275 ONF983273:ONF983275 OXB983273:OXB983275 PGX983273:PGX983275 PQT983273:PQT983275 QAP983273:QAP983275 QKL983273:QKL983275 QUH983273:QUH983275 RED983273:RED983275 RNZ983273:RNZ983275 RXV983273:RXV983275 SHR983273:SHR983275 SRN983273:SRN983275 TBJ983273:TBJ983275 TLF983273:TLF983275 TVB983273:TVB983275 UEX983273:UEX983275 UOT983273:UOT983275 UYP983273:UYP983275 VIL983273:VIL983275 VSH983273:VSH983275 WCD983273:WCD983275 WLZ983273:WLZ983275 WVV983273:WVV983275 E182:E186 JA182:JA186 SW182:SW186 ACS182:ACS186 AMO182:AMO186 AWK182:AWK186 BGG182:BGG186 BQC182:BQC186 BZY182:BZY186 CJU182:CJU186 CTQ182:CTQ186 DDM182:DDM186 DNI182:DNI186 DXE182:DXE186 EHA182:EHA186 EQW182:EQW186 FAS182:FAS186 FKO182:FKO186 FUK182:FUK186 GEG182:GEG186 GOC182:GOC186 GXY182:GXY186 HHU182:HHU186 HRQ182:HRQ186 IBM182:IBM186 ILI182:ILI186 IVE182:IVE186 JFA182:JFA186 JOW182:JOW186 JYS182:JYS186 KIO182:KIO186 KSK182:KSK186 LCG182:LCG186 LMC182:LMC186 LVY182:LVY186 MFU182:MFU186 MPQ182:MPQ186 MZM182:MZM186 NJI182:NJI186 NTE182:NTE186 ODA182:ODA186 OMW182:OMW186 OWS182:OWS186 PGO182:PGO186 PQK182:PQK186 QAG182:QAG186 QKC182:QKC186 QTY182:QTY186 RDU182:RDU186 RNQ182:RNQ186 RXM182:RXM186 SHI182:SHI186 SRE182:SRE186 TBA182:TBA186 TKW182:TKW186 TUS182:TUS186 UEO182:UEO186 UOK182:UOK186 UYG182:UYG186 VIC182:VIC186 VRY182:VRY186 WBU182:WBU186 WLQ182:WLQ186 WVM182:WVM186 E65769:E65773 JA65769:JA65773 SW65769:SW65773 ACS65769:ACS65773 AMO65769:AMO65773 AWK65769:AWK65773 BGG65769:BGG65773 BQC65769:BQC65773 BZY65769:BZY65773 CJU65769:CJU65773 CTQ65769:CTQ65773 DDM65769:DDM65773 DNI65769:DNI65773 DXE65769:DXE65773 EHA65769:EHA65773 EQW65769:EQW65773 FAS65769:FAS65773 FKO65769:FKO65773 FUK65769:FUK65773 GEG65769:GEG65773 GOC65769:GOC65773 GXY65769:GXY65773 HHU65769:HHU65773 HRQ65769:HRQ65773 IBM65769:IBM65773 ILI65769:ILI65773 IVE65769:IVE65773 JFA65769:JFA65773 JOW65769:JOW65773 JYS65769:JYS65773 KIO65769:KIO65773 KSK65769:KSK65773 LCG65769:LCG65773 LMC65769:LMC65773 LVY65769:LVY65773 MFU65769:MFU65773 MPQ65769:MPQ65773 MZM65769:MZM65773 NJI65769:NJI65773 NTE65769:NTE65773 ODA65769:ODA65773 OMW65769:OMW65773 OWS65769:OWS65773 PGO65769:PGO65773 PQK65769:PQK65773 QAG65769:QAG65773 QKC65769:QKC65773 QTY65769:QTY65773 RDU65769:RDU65773 RNQ65769:RNQ65773 RXM65769:RXM65773 SHI65769:SHI65773 SRE65769:SRE65773 TBA65769:TBA65773 TKW65769:TKW65773 TUS65769:TUS65773 UEO65769:UEO65773 UOK65769:UOK65773 UYG65769:UYG65773 VIC65769:VIC65773 VRY65769:VRY65773 WBU65769:WBU65773 WLQ65769:WLQ65773 WVM65769:WVM65773 E131305:E131309 JA131305:JA131309 SW131305:SW131309 ACS131305:ACS131309 AMO131305:AMO131309 AWK131305:AWK131309 BGG131305:BGG131309 BQC131305:BQC131309 BZY131305:BZY131309 CJU131305:CJU131309 CTQ131305:CTQ131309 DDM131305:DDM131309 DNI131305:DNI131309 DXE131305:DXE131309 EHA131305:EHA131309 EQW131305:EQW131309 FAS131305:FAS131309 FKO131305:FKO131309 FUK131305:FUK131309 GEG131305:GEG131309 GOC131305:GOC131309 GXY131305:GXY131309 HHU131305:HHU131309 HRQ131305:HRQ131309 IBM131305:IBM131309 ILI131305:ILI131309 IVE131305:IVE131309 JFA131305:JFA131309 JOW131305:JOW131309 JYS131305:JYS131309 KIO131305:KIO131309 KSK131305:KSK131309 LCG131305:LCG131309 LMC131305:LMC131309 LVY131305:LVY131309 MFU131305:MFU131309 MPQ131305:MPQ131309 MZM131305:MZM131309 NJI131305:NJI131309 NTE131305:NTE131309 ODA131305:ODA131309 OMW131305:OMW131309 OWS131305:OWS131309 PGO131305:PGO131309 PQK131305:PQK131309 QAG131305:QAG131309 QKC131305:QKC131309 QTY131305:QTY131309 RDU131305:RDU131309 RNQ131305:RNQ131309 RXM131305:RXM131309 SHI131305:SHI131309 SRE131305:SRE131309 TBA131305:TBA131309 TKW131305:TKW131309 TUS131305:TUS131309 UEO131305:UEO131309 UOK131305:UOK131309 UYG131305:UYG131309 VIC131305:VIC131309 VRY131305:VRY131309 WBU131305:WBU131309 WLQ131305:WLQ131309 WVM131305:WVM131309 E196841:E196845 JA196841:JA196845 SW196841:SW196845 ACS196841:ACS196845 AMO196841:AMO196845 AWK196841:AWK196845 BGG196841:BGG196845 BQC196841:BQC196845 BZY196841:BZY196845 CJU196841:CJU196845 CTQ196841:CTQ196845 DDM196841:DDM196845 DNI196841:DNI196845 DXE196841:DXE196845 EHA196841:EHA196845 EQW196841:EQW196845 FAS196841:FAS196845 FKO196841:FKO196845 FUK196841:FUK196845 GEG196841:GEG196845 GOC196841:GOC196845 GXY196841:GXY196845 HHU196841:HHU196845 HRQ196841:HRQ196845 IBM196841:IBM196845 ILI196841:ILI196845 IVE196841:IVE196845 JFA196841:JFA196845 JOW196841:JOW196845 JYS196841:JYS196845 KIO196841:KIO196845 KSK196841:KSK196845 LCG196841:LCG196845 LMC196841:LMC196845 LVY196841:LVY196845 MFU196841:MFU196845 MPQ196841:MPQ196845 MZM196841:MZM196845 NJI196841:NJI196845 NTE196841:NTE196845 ODA196841:ODA196845 OMW196841:OMW196845 OWS196841:OWS196845 PGO196841:PGO196845 PQK196841:PQK196845 QAG196841:QAG196845 QKC196841:QKC196845 QTY196841:QTY196845 RDU196841:RDU196845 RNQ196841:RNQ196845 RXM196841:RXM196845 SHI196841:SHI196845 SRE196841:SRE196845 TBA196841:TBA196845 TKW196841:TKW196845 TUS196841:TUS196845 UEO196841:UEO196845 UOK196841:UOK196845 UYG196841:UYG196845 VIC196841:VIC196845 VRY196841:VRY196845 WBU196841:WBU196845 WLQ196841:WLQ196845 WVM196841:WVM196845 E262377:E262381 JA262377:JA262381 SW262377:SW262381 ACS262377:ACS262381 AMO262377:AMO262381 AWK262377:AWK262381 BGG262377:BGG262381 BQC262377:BQC262381 BZY262377:BZY262381 CJU262377:CJU262381 CTQ262377:CTQ262381 DDM262377:DDM262381 DNI262377:DNI262381 DXE262377:DXE262381 EHA262377:EHA262381 EQW262377:EQW262381 FAS262377:FAS262381 FKO262377:FKO262381 FUK262377:FUK262381 GEG262377:GEG262381 GOC262377:GOC262381 GXY262377:GXY262381 HHU262377:HHU262381 HRQ262377:HRQ262381 IBM262377:IBM262381 ILI262377:ILI262381 IVE262377:IVE262381 JFA262377:JFA262381 JOW262377:JOW262381 JYS262377:JYS262381 KIO262377:KIO262381 KSK262377:KSK262381 LCG262377:LCG262381 LMC262377:LMC262381 LVY262377:LVY262381 MFU262377:MFU262381 MPQ262377:MPQ262381 MZM262377:MZM262381 NJI262377:NJI262381 NTE262377:NTE262381 ODA262377:ODA262381 OMW262377:OMW262381 OWS262377:OWS262381 PGO262377:PGO262381 PQK262377:PQK262381 QAG262377:QAG262381 QKC262377:QKC262381 QTY262377:QTY262381 RDU262377:RDU262381 RNQ262377:RNQ262381 RXM262377:RXM262381 SHI262377:SHI262381 SRE262377:SRE262381 TBA262377:TBA262381 TKW262377:TKW262381 TUS262377:TUS262381 UEO262377:UEO262381 UOK262377:UOK262381 UYG262377:UYG262381 VIC262377:VIC262381 VRY262377:VRY262381 WBU262377:WBU262381 WLQ262377:WLQ262381 WVM262377:WVM262381 E327913:E327917 JA327913:JA327917 SW327913:SW327917 ACS327913:ACS327917 AMO327913:AMO327917 AWK327913:AWK327917 BGG327913:BGG327917 BQC327913:BQC327917 BZY327913:BZY327917 CJU327913:CJU327917 CTQ327913:CTQ327917 DDM327913:DDM327917 DNI327913:DNI327917 DXE327913:DXE327917 EHA327913:EHA327917 EQW327913:EQW327917 FAS327913:FAS327917 FKO327913:FKO327917 FUK327913:FUK327917 GEG327913:GEG327917 GOC327913:GOC327917 GXY327913:GXY327917 HHU327913:HHU327917 HRQ327913:HRQ327917 IBM327913:IBM327917 ILI327913:ILI327917 IVE327913:IVE327917 JFA327913:JFA327917 JOW327913:JOW327917 JYS327913:JYS327917 KIO327913:KIO327917 KSK327913:KSK327917 LCG327913:LCG327917 LMC327913:LMC327917 LVY327913:LVY327917 MFU327913:MFU327917 MPQ327913:MPQ327917 MZM327913:MZM327917 NJI327913:NJI327917 NTE327913:NTE327917 ODA327913:ODA327917 OMW327913:OMW327917 OWS327913:OWS327917 PGO327913:PGO327917 PQK327913:PQK327917 QAG327913:QAG327917 QKC327913:QKC327917 QTY327913:QTY327917 RDU327913:RDU327917 RNQ327913:RNQ327917 RXM327913:RXM327917 SHI327913:SHI327917 SRE327913:SRE327917 TBA327913:TBA327917 TKW327913:TKW327917 TUS327913:TUS327917 UEO327913:UEO327917 UOK327913:UOK327917 UYG327913:UYG327917 VIC327913:VIC327917 VRY327913:VRY327917 WBU327913:WBU327917 WLQ327913:WLQ327917 WVM327913:WVM327917 E393449:E393453 JA393449:JA393453 SW393449:SW393453 ACS393449:ACS393453 AMO393449:AMO393453 AWK393449:AWK393453 BGG393449:BGG393453 BQC393449:BQC393453 BZY393449:BZY393453 CJU393449:CJU393453 CTQ393449:CTQ393453 DDM393449:DDM393453 DNI393449:DNI393453 DXE393449:DXE393453 EHA393449:EHA393453 EQW393449:EQW393453 FAS393449:FAS393453 FKO393449:FKO393453 FUK393449:FUK393453 GEG393449:GEG393453 GOC393449:GOC393453 GXY393449:GXY393453 HHU393449:HHU393453 HRQ393449:HRQ393453 IBM393449:IBM393453 ILI393449:ILI393453 IVE393449:IVE393453 JFA393449:JFA393453 JOW393449:JOW393453 JYS393449:JYS393453 KIO393449:KIO393453 KSK393449:KSK393453 LCG393449:LCG393453 LMC393449:LMC393453 LVY393449:LVY393453 MFU393449:MFU393453 MPQ393449:MPQ393453 MZM393449:MZM393453 NJI393449:NJI393453 NTE393449:NTE393453 ODA393449:ODA393453 OMW393449:OMW393453 OWS393449:OWS393453 PGO393449:PGO393453 PQK393449:PQK393453 QAG393449:QAG393453 QKC393449:QKC393453 QTY393449:QTY393453 RDU393449:RDU393453 RNQ393449:RNQ393453 RXM393449:RXM393453 SHI393449:SHI393453 SRE393449:SRE393453 TBA393449:TBA393453 TKW393449:TKW393453 TUS393449:TUS393453 UEO393449:UEO393453 UOK393449:UOK393453 UYG393449:UYG393453 VIC393449:VIC393453 VRY393449:VRY393453 WBU393449:WBU393453 WLQ393449:WLQ393453 WVM393449:WVM393453 E458985:E458989 JA458985:JA458989 SW458985:SW458989 ACS458985:ACS458989 AMO458985:AMO458989 AWK458985:AWK458989 BGG458985:BGG458989 BQC458985:BQC458989 BZY458985:BZY458989 CJU458985:CJU458989 CTQ458985:CTQ458989 DDM458985:DDM458989 DNI458985:DNI458989 DXE458985:DXE458989 EHA458985:EHA458989 EQW458985:EQW458989 FAS458985:FAS458989 FKO458985:FKO458989 FUK458985:FUK458989 GEG458985:GEG458989 GOC458985:GOC458989 GXY458985:GXY458989 HHU458985:HHU458989 HRQ458985:HRQ458989 IBM458985:IBM458989 ILI458985:ILI458989 IVE458985:IVE458989 JFA458985:JFA458989 JOW458985:JOW458989 JYS458985:JYS458989 KIO458985:KIO458989 KSK458985:KSK458989 LCG458985:LCG458989 LMC458985:LMC458989 LVY458985:LVY458989 MFU458985:MFU458989 MPQ458985:MPQ458989 MZM458985:MZM458989 NJI458985:NJI458989 NTE458985:NTE458989 ODA458985:ODA458989 OMW458985:OMW458989 OWS458985:OWS458989 PGO458985:PGO458989 PQK458985:PQK458989 QAG458985:QAG458989 QKC458985:QKC458989 QTY458985:QTY458989 RDU458985:RDU458989 RNQ458985:RNQ458989 RXM458985:RXM458989 SHI458985:SHI458989 SRE458985:SRE458989 TBA458985:TBA458989 TKW458985:TKW458989 TUS458985:TUS458989 UEO458985:UEO458989 UOK458985:UOK458989 UYG458985:UYG458989 VIC458985:VIC458989 VRY458985:VRY458989 WBU458985:WBU458989 WLQ458985:WLQ458989 WVM458985:WVM458989 E524521:E524525 JA524521:JA524525 SW524521:SW524525 ACS524521:ACS524525 AMO524521:AMO524525 AWK524521:AWK524525 BGG524521:BGG524525 BQC524521:BQC524525 BZY524521:BZY524525 CJU524521:CJU524525 CTQ524521:CTQ524525 DDM524521:DDM524525 DNI524521:DNI524525 DXE524521:DXE524525 EHA524521:EHA524525 EQW524521:EQW524525 FAS524521:FAS524525 FKO524521:FKO524525 FUK524521:FUK524525 GEG524521:GEG524525 GOC524521:GOC524525 GXY524521:GXY524525 HHU524521:HHU524525 HRQ524521:HRQ524525 IBM524521:IBM524525 ILI524521:ILI524525 IVE524521:IVE524525 JFA524521:JFA524525 JOW524521:JOW524525 JYS524521:JYS524525 KIO524521:KIO524525 KSK524521:KSK524525 LCG524521:LCG524525 LMC524521:LMC524525 LVY524521:LVY524525 MFU524521:MFU524525 MPQ524521:MPQ524525 MZM524521:MZM524525 NJI524521:NJI524525 NTE524521:NTE524525 ODA524521:ODA524525 OMW524521:OMW524525 OWS524521:OWS524525 PGO524521:PGO524525 PQK524521:PQK524525 QAG524521:QAG524525 QKC524521:QKC524525 QTY524521:QTY524525 RDU524521:RDU524525 RNQ524521:RNQ524525 RXM524521:RXM524525 SHI524521:SHI524525 SRE524521:SRE524525 TBA524521:TBA524525 TKW524521:TKW524525 TUS524521:TUS524525 UEO524521:UEO524525 UOK524521:UOK524525 UYG524521:UYG524525 VIC524521:VIC524525 VRY524521:VRY524525 WBU524521:WBU524525 WLQ524521:WLQ524525 WVM524521:WVM524525 E590057:E590061 JA590057:JA590061 SW590057:SW590061 ACS590057:ACS590061 AMO590057:AMO590061 AWK590057:AWK590061 BGG590057:BGG590061 BQC590057:BQC590061 BZY590057:BZY590061 CJU590057:CJU590061 CTQ590057:CTQ590061 DDM590057:DDM590061 DNI590057:DNI590061 DXE590057:DXE590061 EHA590057:EHA590061 EQW590057:EQW590061 FAS590057:FAS590061 FKO590057:FKO590061 FUK590057:FUK590061 GEG590057:GEG590061 GOC590057:GOC590061 GXY590057:GXY590061 HHU590057:HHU590061 HRQ590057:HRQ590061 IBM590057:IBM590061 ILI590057:ILI590061 IVE590057:IVE590061 JFA590057:JFA590061 JOW590057:JOW590061 JYS590057:JYS590061 KIO590057:KIO590061 KSK590057:KSK590061 LCG590057:LCG590061 LMC590057:LMC590061 LVY590057:LVY590061 MFU590057:MFU590061 MPQ590057:MPQ590061 MZM590057:MZM590061 NJI590057:NJI590061 NTE590057:NTE590061 ODA590057:ODA590061 OMW590057:OMW590061 OWS590057:OWS590061 PGO590057:PGO590061 PQK590057:PQK590061 QAG590057:QAG590061 QKC590057:QKC590061 QTY590057:QTY590061 RDU590057:RDU590061 RNQ590057:RNQ590061 RXM590057:RXM590061 SHI590057:SHI590061 SRE590057:SRE590061 TBA590057:TBA590061 TKW590057:TKW590061 TUS590057:TUS590061 UEO590057:UEO590061 UOK590057:UOK590061 UYG590057:UYG590061 VIC590057:VIC590061 VRY590057:VRY590061 WBU590057:WBU590061 WLQ590057:WLQ590061 WVM590057:WVM590061 E655593:E655597 JA655593:JA655597 SW655593:SW655597 ACS655593:ACS655597 AMO655593:AMO655597 AWK655593:AWK655597 BGG655593:BGG655597 BQC655593:BQC655597 BZY655593:BZY655597 CJU655593:CJU655597 CTQ655593:CTQ655597 DDM655593:DDM655597 DNI655593:DNI655597 DXE655593:DXE655597 EHA655593:EHA655597 EQW655593:EQW655597 FAS655593:FAS655597 FKO655593:FKO655597 FUK655593:FUK655597 GEG655593:GEG655597 GOC655593:GOC655597 GXY655593:GXY655597 HHU655593:HHU655597 HRQ655593:HRQ655597 IBM655593:IBM655597 ILI655593:ILI655597 IVE655593:IVE655597 JFA655593:JFA655597 JOW655593:JOW655597 JYS655593:JYS655597 KIO655593:KIO655597 KSK655593:KSK655597 LCG655593:LCG655597 LMC655593:LMC655597 LVY655593:LVY655597 MFU655593:MFU655597 MPQ655593:MPQ655597 MZM655593:MZM655597 NJI655593:NJI655597 NTE655593:NTE655597 ODA655593:ODA655597 OMW655593:OMW655597 OWS655593:OWS655597 PGO655593:PGO655597 PQK655593:PQK655597 QAG655593:QAG655597 QKC655593:QKC655597 QTY655593:QTY655597 RDU655593:RDU655597 RNQ655593:RNQ655597 RXM655593:RXM655597 SHI655593:SHI655597 SRE655593:SRE655597 TBA655593:TBA655597 TKW655593:TKW655597 TUS655593:TUS655597 UEO655593:UEO655597 UOK655593:UOK655597 UYG655593:UYG655597 VIC655593:VIC655597 VRY655593:VRY655597 WBU655593:WBU655597 WLQ655593:WLQ655597 WVM655593:WVM655597 E721129:E721133 JA721129:JA721133 SW721129:SW721133 ACS721129:ACS721133 AMO721129:AMO721133 AWK721129:AWK721133 BGG721129:BGG721133 BQC721129:BQC721133 BZY721129:BZY721133 CJU721129:CJU721133 CTQ721129:CTQ721133 DDM721129:DDM721133 DNI721129:DNI721133 DXE721129:DXE721133 EHA721129:EHA721133 EQW721129:EQW721133 FAS721129:FAS721133 FKO721129:FKO721133 FUK721129:FUK721133 GEG721129:GEG721133 GOC721129:GOC721133 GXY721129:GXY721133 HHU721129:HHU721133 HRQ721129:HRQ721133 IBM721129:IBM721133 ILI721129:ILI721133 IVE721129:IVE721133 JFA721129:JFA721133 JOW721129:JOW721133 JYS721129:JYS721133 KIO721129:KIO721133 KSK721129:KSK721133 LCG721129:LCG721133 LMC721129:LMC721133 LVY721129:LVY721133 MFU721129:MFU721133 MPQ721129:MPQ721133 MZM721129:MZM721133 NJI721129:NJI721133 NTE721129:NTE721133 ODA721129:ODA721133 OMW721129:OMW721133 OWS721129:OWS721133 PGO721129:PGO721133 PQK721129:PQK721133 QAG721129:QAG721133 QKC721129:QKC721133 QTY721129:QTY721133 RDU721129:RDU721133 RNQ721129:RNQ721133 RXM721129:RXM721133 SHI721129:SHI721133 SRE721129:SRE721133 TBA721129:TBA721133 TKW721129:TKW721133 TUS721129:TUS721133 UEO721129:UEO721133 UOK721129:UOK721133 UYG721129:UYG721133 VIC721129:VIC721133 VRY721129:VRY721133 WBU721129:WBU721133 WLQ721129:WLQ721133 WVM721129:WVM721133 E786665:E786669 JA786665:JA786669 SW786665:SW786669 ACS786665:ACS786669 AMO786665:AMO786669 AWK786665:AWK786669 BGG786665:BGG786669 BQC786665:BQC786669 BZY786665:BZY786669 CJU786665:CJU786669 CTQ786665:CTQ786669 DDM786665:DDM786669 DNI786665:DNI786669 DXE786665:DXE786669 EHA786665:EHA786669 EQW786665:EQW786669 FAS786665:FAS786669 FKO786665:FKO786669 FUK786665:FUK786669 GEG786665:GEG786669 GOC786665:GOC786669 GXY786665:GXY786669 HHU786665:HHU786669 HRQ786665:HRQ786669 IBM786665:IBM786669 ILI786665:ILI786669 IVE786665:IVE786669 JFA786665:JFA786669 JOW786665:JOW786669 JYS786665:JYS786669 KIO786665:KIO786669 KSK786665:KSK786669 LCG786665:LCG786669 LMC786665:LMC786669 LVY786665:LVY786669 MFU786665:MFU786669 MPQ786665:MPQ786669 MZM786665:MZM786669 NJI786665:NJI786669 NTE786665:NTE786669 ODA786665:ODA786669 OMW786665:OMW786669 OWS786665:OWS786669 PGO786665:PGO786669 PQK786665:PQK786669 QAG786665:QAG786669 QKC786665:QKC786669 QTY786665:QTY786669 RDU786665:RDU786669 RNQ786665:RNQ786669 RXM786665:RXM786669 SHI786665:SHI786669 SRE786665:SRE786669 TBA786665:TBA786669 TKW786665:TKW786669 TUS786665:TUS786669 UEO786665:UEO786669 UOK786665:UOK786669 UYG786665:UYG786669 VIC786665:VIC786669 VRY786665:VRY786669 WBU786665:WBU786669 WLQ786665:WLQ786669 WVM786665:WVM786669 E852201:E852205 JA852201:JA852205 SW852201:SW852205 ACS852201:ACS852205 AMO852201:AMO852205 AWK852201:AWK852205 BGG852201:BGG852205 BQC852201:BQC852205 BZY852201:BZY852205 CJU852201:CJU852205 CTQ852201:CTQ852205 DDM852201:DDM852205 DNI852201:DNI852205 DXE852201:DXE852205 EHA852201:EHA852205 EQW852201:EQW852205 FAS852201:FAS852205 FKO852201:FKO852205 FUK852201:FUK852205 GEG852201:GEG852205 GOC852201:GOC852205 GXY852201:GXY852205 HHU852201:HHU852205 HRQ852201:HRQ852205 IBM852201:IBM852205 ILI852201:ILI852205 IVE852201:IVE852205 JFA852201:JFA852205 JOW852201:JOW852205 JYS852201:JYS852205 KIO852201:KIO852205 KSK852201:KSK852205 LCG852201:LCG852205 LMC852201:LMC852205 LVY852201:LVY852205 MFU852201:MFU852205 MPQ852201:MPQ852205 MZM852201:MZM852205 NJI852201:NJI852205 NTE852201:NTE852205 ODA852201:ODA852205 OMW852201:OMW852205 OWS852201:OWS852205 PGO852201:PGO852205 PQK852201:PQK852205 QAG852201:QAG852205 QKC852201:QKC852205 QTY852201:QTY852205 RDU852201:RDU852205 RNQ852201:RNQ852205 RXM852201:RXM852205 SHI852201:SHI852205 SRE852201:SRE852205 TBA852201:TBA852205 TKW852201:TKW852205 TUS852201:TUS852205 UEO852201:UEO852205 UOK852201:UOK852205 UYG852201:UYG852205 VIC852201:VIC852205 VRY852201:VRY852205 WBU852201:WBU852205 WLQ852201:WLQ852205 WVM852201:WVM852205 E917737:E917741 JA917737:JA917741 SW917737:SW917741 ACS917737:ACS917741 AMO917737:AMO917741 AWK917737:AWK917741 BGG917737:BGG917741 BQC917737:BQC917741 BZY917737:BZY917741 CJU917737:CJU917741 CTQ917737:CTQ917741 DDM917737:DDM917741 DNI917737:DNI917741 DXE917737:DXE917741 EHA917737:EHA917741 EQW917737:EQW917741 FAS917737:FAS917741 FKO917737:FKO917741 FUK917737:FUK917741 GEG917737:GEG917741 GOC917737:GOC917741 GXY917737:GXY917741 HHU917737:HHU917741 HRQ917737:HRQ917741 IBM917737:IBM917741 ILI917737:ILI917741 IVE917737:IVE917741 JFA917737:JFA917741 JOW917737:JOW917741 JYS917737:JYS917741 KIO917737:KIO917741 KSK917737:KSK917741 LCG917737:LCG917741 LMC917737:LMC917741 LVY917737:LVY917741 MFU917737:MFU917741 MPQ917737:MPQ917741 MZM917737:MZM917741 NJI917737:NJI917741 NTE917737:NTE917741 ODA917737:ODA917741 OMW917737:OMW917741 OWS917737:OWS917741 PGO917737:PGO917741 PQK917737:PQK917741 QAG917737:QAG917741 QKC917737:QKC917741 QTY917737:QTY917741 RDU917737:RDU917741 RNQ917737:RNQ917741 RXM917737:RXM917741 SHI917737:SHI917741 SRE917737:SRE917741 TBA917737:TBA917741 TKW917737:TKW917741 TUS917737:TUS917741 UEO917737:UEO917741 UOK917737:UOK917741 UYG917737:UYG917741 VIC917737:VIC917741 VRY917737:VRY917741 WBU917737:WBU917741 WLQ917737:WLQ917741 WVM917737:WVM917741 E983273:E983277 JA983273:JA983277 SW983273:SW983277 ACS983273:ACS983277 AMO983273:AMO983277 AWK983273:AWK983277 BGG983273:BGG983277 BQC983273:BQC983277 BZY983273:BZY983277 CJU983273:CJU983277 CTQ983273:CTQ983277 DDM983273:DDM983277 DNI983273:DNI983277 DXE983273:DXE983277 EHA983273:EHA983277 EQW983273:EQW983277 FAS983273:FAS983277 FKO983273:FKO983277 FUK983273:FUK983277 GEG983273:GEG983277 GOC983273:GOC983277 GXY983273:GXY983277 HHU983273:HHU983277 HRQ983273:HRQ983277 IBM983273:IBM983277 ILI983273:ILI983277 IVE983273:IVE983277 JFA983273:JFA983277 JOW983273:JOW983277 JYS983273:JYS983277 KIO983273:KIO983277 KSK983273:KSK983277 LCG983273:LCG983277 LMC983273:LMC983277 LVY983273:LVY983277 MFU983273:MFU983277 MPQ983273:MPQ983277 MZM983273:MZM983277 NJI983273:NJI983277 NTE983273:NTE983277 ODA983273:ODA983277 OMW983273:OMW983277 OWS983273:OWS983277 PGO983273:PGO983277 PQK983273:PQK983277 QAG983273:QAG983277 QKC983273:QKC983277 QTY983273:QTY983277 RDU983273:RDU983277 RNQ983273:RNQ983277 RXM983273:RXM983277 SHI983273:SHI983277 SRE983273:SRE983277 TBA983273:TBA983277 TKW983273:TKW983277 TUS983273:TUS983277 UEO983273:UEO983277 UOK983273:UOK983277 UYG983273:UYG983277 VIC983273:VIC983277 VRY983273:VRY983277 WBU983273:WBU983277 WLQ983273:WLQ983277 WVM983273:WVM983277 SRW339:SRW340 JJ180 TF180 ADB180 AMX180 AWT180 BGP180 BQL180 CAH180 CKD180 CTZ180 DDV180 DNR180 DXN180 EHJ180 ERF180 FBB180 FKX180 FUT180 GEP180 GOL180 GYH180 HID180 HRZ180 IBV180 ILR180 IVN180 JFJ180 JPF180 JZB180 KIX180 KST180 LCP180 LML180 LWH180 MGD180 MPZ180 MZV180 NJR180 NTN180 ODJ180 ONF180 OXB180 PGX180 PQT180 QAP180 QKL180 QUH180 RED180 RNZ180 RXV180 SHR180 SRN180 TBJ180 TLF180 TVB180 UEX180 UOT180 UYP180 VIL180 VSH180 WCD180 WLZ180 WVV180 N65767 JJ65767 TF65767 ADB65767 AMX65767 AWT65767 BGP65767 BQL65767 CAH65767 CKD65767 CTZ65767 DDV65767 DNR65767 DXN65767 EHJ65767 ERF65767 FBB65767 FKX65767 FUT65767 GEP65767 GOL65767 GYH65767 HID65767 HRZ65767 IBV65767 ILR65767 IVN65767 JFJ65767 JPF65767 JZB65767 KIX65767 KST65767 LCP65767 LML65767 LWH65767 MGD65767 MPZ65767 MZV65767 NJR65767 NTN65767 ODJ65767 ONF65767 OXB65767 PGX65767 PQT65767 QAP65767 QKL65767 QUH65767 RED65767 RNZ65767 RXV65767 SHR65767 SRN65767 TBJ65767 TLF65767 TVB65767 UEX65767 UOT65767 UYP65767 VIL65767 VSH65767 WCD65767 WLZ65767 WVV65767 N131303 JJ131303 TF131303 ADB131303 AMX131303 AWT131303 BGP131303 BQL131303 CAH131303 CKD131303 CTZ131303 DDV131303 DNR131303 DXN131303 EHJ131303 ERF131303 FBB131303 FKX131303 FUT131303 GEP131303 GOL131303 GYH131303 HID131303 HRZ131303 IBV131303 ILR131303 IVN131303 JFJ131303 JPF131303 JZB131303 KIX131303 KST131303 LCP131303 LML131303 LWH131303 MGD131303 MPZ131303 MZV131303 NJR131303 NTN131303 ODJ131303 ONF131303 OXB131303 PGX131303 PQT131303 QAP131303 QKL131303 QUH131303 RED131303 RNZ131303 RXV131303 SHR131303 SRN131303 TBJ131303 TLF131303 TVB131303 UEX131303 UOT131303 UYP131303 VIL131303 VSH131303 WCD131303 WLZ131303 WVV131303 N196839 JJ196839 TF196839 ADB196839 AMX196839 AWT196839 BGP196839 BQL196839 CAH196839 CKD196839 CTZ196839 DDV196839 DNR196839 DXN196839 EHJ196839 ERF196839 FBB196839 FKX196839 FUT196839 GEP196839 GOL196839 GYH196839 HID196839 HRZ196839 IBV196839 ILR196839 IVN196839 JFJ196839 JPF196839 JZB196839 KIX196839 KST196839 LCP196839 LML196839 LWH196839 MGD196839 MPZ196839 MZV196839 NJR196839 NTN196839 ODJ196839 ONF196839 OXB196839 PGX196839 PQT196839 QAP196839 QKL196839 QUH196839 RED196839 RNZ196839 RXV196839 SHR196839 SRN196839 TBJ196839 TLF196839 TVB196839 UEX196839 UOT196839 UYP196839 VIL196839 VSH196839 WCD196839 WLZ196839 WVV196839 N262375 JJ262375 TF262375 ADB262375 AMX262375 AWT262375 BGP262375 BQL262375 CAH262375 CKD262375 CTZ262375 DDV262375 DNR262375 DXN262375 EHJ262375 ERF262375 FBB262375 FKX262375 FUT262375 GEP262375 GOL262375 GYH262375 HID262375 HRZ262375 IBV262375 ILR262375 IVN262375 JFJ262375 JPF262375 JZB262375 KIX262375 KST262375 LCP262375 LML262375 LWH262375 MGD262375 MPZ262375 MZV262375 NJR262375 NTN262375 ODJ262375 ONF262375 OXB262375 PGX262375 PQT262375 QAP262375 QKL262375 QUH262375 RED262375 RNZ262375 RXV262375 SHR262375 SRN262375 TBJ262375 TLF262375 TVB262375 UEX262375 UOT262375 UYP262375 VIL262375 VSH262375 WCD262375 WLZ262375 WVV262375 N327911 JJ327911 TF327911 ADB327911 AMX327911 AWT327911 BGP327911 BQL327911 CAH327911 CKD327911 CTZ327911 DDV327911 DNR327911 DXN327911 EHJ327911 ERF327911 FBB327911 FKX327911 FUT327911 GEP327911 GOL327911 GYH327911 HID327911 HRZ327911 IBV327911 ILR327911 IVN327911 JFJ327911 JPF327911 JZB327911 KIX327911 KST327911 LCP327911 LML327911 LWH327911 MGD327911 MPZ327911 MZV327911 NJR327911 NTN327911 ODJ327911 ONF327911 OXB327911 PGX327911 PQT327911 QAP327911 QKL327911 QUH327911 RED327911 RNZ327911 RXV327911 SHR327911 SRN327911 TBJ327911 TLF327911 TVB327911 UEX327911 UOT327911 UYP327911 VIL327911 VSH327911 WCD327911 WLZ327911 WVV327911 N393447 JJ393447 TF393447 ADB393447 AMX393447 AWT393447 BGP393447 BQL393447 CAH393447 CKD393447 CTZ393447 DDV393447 DNR393447 DXN393447 EHJ393447 ERF393447 FBB393447 FKX393447 FUT393447 GEP393447 GOL393447 GYH393447 HID393447 HRZ393447 IBV393447 ILR393447 IVN393447 JFJ393447 JPF393447 JZB393447 KIX393447 KST393447 LCP393447 LML393447 LWH393447 MGD393447 MPZ393447 MZV393447 NJR393447 NTN393447 ODJ393447 ONF393447 OXB393447 PGX393447 PQT393447 QAP393447 QKL393447 QUH393447 RED393447 RNZ393447 RXV393447 SHR393447 SRN393447 TBJ393447 TLF393447 TVB393447 UEX393447 UOT393447 UYP393447 VIL393447 VSH393447 WCD393447 WLZ393447 WVV393447 N458983 JJ458983 TF458983 ADB458983 AMX458983 AWT458983 BGP458983 BQL458983 CAH458983 CKD458983 CTZ458983 DDV458983 DNR458983 DXN458983 EHJ458983 ERF458983 FBB458983 FKX458983 FUT458983 GEP458983 GOL458983 GYH458983 HID458983 HRZ458983 IBV458983 ILR458983 IVN458983 JFJ458983 JPF458983 JZB458983 KIX458983 KST458983 LCP458983 LML458983 LWH458983 MGD458983 MPZ458983 MZV458983 NJR458983 NTN458983 ODJ458983 ONF458983 OXB458983 PGX458983 PQT458983 QAP458983 QKL458983 QUH458983 RED458983 RNZ458983 RXV458983 SHR458983 SRN458983 TBJ458983 TLF458983 TVB458983 UEX458983 UOT458983 UYP458983 VIL458983 VSH458983 WCD458983 WLZ458983 WVV458983 N524519 JJ524519 TF524519 ADB524519 AMX524519 AWT524519 BGP524519 BQL524519 CAH524519 CKD524519 CTZ524519 DDV524519 DNR524519 DXN524519 EHJ524519 ERF524519 FBB524519 FKX524519 FUT524519 GEP524519 GOL524519 GYH524519 HID524519 HRZ524519 IBV524519 ILR524519 IVN524519 JFJ524519 JPF524519 JZB524519 KIX524519 KST524519 LCP524519 LML524519 LWH524519 MGD524519 MPZ524519 MZV524519 NJR524519 NTN524519 ODJ524519 ONF524519 OXB524519 PGX524519 PQT524519 QAP524519 QKL524519 QUH524519 RED524519 RNZ524519 RXV524519 SHR524519 SRN524519 TBJ524519 TLF524519 TVB524519 UEX524519 UOT524519 UYP524519 VIL524519 VSH524519 WCD524519 WLZ524519 WVV524519 N590055 JJ590055 TF590055 ADB590055 AMX590055 AWT590055 BGP590055 BQL590055 CAH590055 CKD590055 CTZ590055 DDV590055 DNR590055 DXN590055 EHJ590055 ERF590055 FBB590055 FKX590055 FUT590055 GEP590055 GOL590055 GYH590055 HID590055 HRZ590055 IBV590055 ILR590055 IVN590055 JFJ590055 JPF590055 JZB590055 KIX590055 KST590055 LCP590055 LML590055 LWH590055 MGD590055 MPZ590055 MZV590055 NJR590055 NTN590055 ODJ590055 ONF590055 OXB590055 PGX590055 PQT590055 QAP590055 QKL590055 QUH590055 RED590055 RNZ590055 RXV590055 SHR590055 SRN590055 TBJ590055 TLF590055 TVB590055 UEX590055 UOT590055 UYP590055 VIL590055 VSH590055 WCD590055 WLZ590055 WVV590055 N655591 JJ655591 TF655591 ADB655591 AMX655591 AWT655591 BGP655591 BQL655591 CAH655591 CKD655591 CTZ655591 DDV655591 DNR655591 DXN655591 EHJ655591 ERF655591 FBB655591 FKX655591 FUT655591 GEP655591 GOL655591 GYH655591 HID655591 HRZ655591 IBV655591 ILR655591 IVN655591 JFJ655591 JPF655591 JZB655591 KIX655591 KST655591 LCP655591 LML655591 LWH655591 MGD655591 MPZ655591 MZV655591 NJR655591 NTN655591 ODJ655591 ONF655591 OXB655591 PGX655591 PQT655591 QAP655591 QKL655591 QUH655591 RED655591 RNZ655591 RXV655591 SHR655591 SRN655591 TBJ655591 TLF655591 TVB655591 UEX655591 UOT655591 UYP655591 VIL655591 VSH655591 WCD655591 WLZ655591 WVV655591 N721127 JJ721127 TF721127 ADB721127 AMX721127 AWT721127 BGP721127 BQL721127 CAH721127 CKD721127 CTZ721127 DDV721127 DNR721127 DXN721127 EHJ721127 ERF721127 FBB721127 FKX721127 FUT721127 GEP721127 GOL721127 GYH721127 HID721127 HRZ721127 IBV721127 ILR721127 IVN721127 JFJ721127 JPF721127 JZB721127 KIX721127 KST721127 LCP721127 LML721127 LWH721127 MGD721127 MPZ721127 MZV721127 NJR721127 NTN721127 ODJ721127 ONF721127 OXB721127 PGX721127 PQT721127 QAP721127 QKL721127 QUH721127 RED721127 RNZ721127 RXV721127 SHR721127 SRN721127 TBJ721127 TLF721127 TVB721127 UEX721127 UOT721127 UYP721127 VIL721127 VSH721127 WCD721127 WLZ721127 WVV721127 N786663 JJ786663 TF786663 ADB786663 AMX786663 AWT786663 BGP786663 BQL786663 CAH786663 CKD786663 CTZ786663 DDV786663 DNR786663 DXN786663 EHJ786663 ERF786663 FBB786663 FKX786663 FUT786663 GEP786663 GOL786663 GYH786663 HID786663 HRZ786663 IBV786663 ILR786663 IVN786663 JFJ786663 JPF786663 JZB786663 KIX786663 KST786663 LCP786663 LML786663 LWH786663 MGD786663 MPZ786663 MZV786663 NJR786663 NTN786663 ODJ786663 ONF786663 OXB786663 PGX786663 PQT786663 QAP786663 QKL786663 QUH786663 RED786663 RNZ786663 RXV786663 SHR786663 SRN786663 TBJ786663 TLF786663 TVB786663 UEX786663 UOT786663 UYP786663 VIL786663 VSH786663 WCD786663 WLZ786663 WVV786663 N852199 JJ852199 TF852199 ADB852199 AMX852199 AWT852199 BGP852199 BQL852199 CAH852199 CKD852199 CTZ852199 DDV852199 DNR852199 DXN852199 EHJ852199 ERF852199 FBB852199 FKX852199 FUT852199 GEP852199 GOL852199 GYH852199 HID852199 HRZ852199 IBV852199 ILR852199 IVN852199 JFJ852199 JPF852199 JZB852199 KIX852199 KST852199 LCP852199 LML852199 LWH852199 MGD852199 MPZ852199 MZV852199 NJR852199 NTN852199 ODJ852199 ONF852199 OXB852199 PGX852199 PQT852199 QAP852199 QKL852199 QUH852199 RED852199 RNZ852199 RXV852199 SHR852199 SRN852199 TBJ852199 TLF852199 TVB852199 UEX852199 UOT852199 UYP852199 VIL852199 VSH852199 WCD852199 WLZ852199 WVV852199 N917735 JJ917735 TF917735 ADB917735 AMX917735 AWT917735 BGP917735 BQL917735 CAH917735 CKD917735 CTZ917735 DDV917735 DNR917735 DXN917735 EHJ917735 ERF917735 FBB917735 FKX917735 FUT917735 GEP917735 GOL917735 GYH917735 HID917735 HRZ917735 IBV917735 ILR917735 IVN917735 JFJ917735 JPF917735 JZB917735 KIX917735 KST917735 LCP917735 LML917735 LWH917735 MGD917735 MPZ917735 MZV917735 NJR917735 NTN917735 ODJ917735 ONF917735 OXB917735 PGX917735 PQT917735 QAP917735 QKL917735 QUH917735 RED917735 RNZ917735 RXV917735 SHR917735 SRN917735 TBJ917735 TLF917735 TVB917735 UEX917735 UOT917735 UYP917735 VIL917735 VSH917735 WCD917735 WLZ917735 WVV917735 N983271 JJ983271 TF983271 ADB983271 AMX983271 AWT983271 BGP983271 BQL983271 CAH983271 CKD983271 CTZ983271 DDV983271 DNR983271 DXN983271 EHJ983271 ERF983271 FBB983271 FKX983271 FUT983271 GEP983271 GOL983271 GYH983271 HID983271 HRZ983271 IBV983271 ILR983271 IVN983271 JFJ983271 JPF983271 JZB983271 KIX983271 KST983271 LCP983271 LML983271 LWH983271 MGD983271 MPZ983271 MZV983271 NJR983271 NTN983271 ODJ983271 ONF983271 OXB983271 PGX983271 PQT983271 QAP983271 QKL983271 QUH983271 RED983271 RNZ983271 RXV983271 SHR983271 SRN983271 TBJ983271 TLF983271 TVB983271 UEX983271 UOT983271 UYP983271 VIL983271 VSH983271 WCD983271 WLZ983271 WVV983271 Z167:Z168 JV167:JV168 TR167:TR168 ADN167:ADN168 ANJ167:ANJ168 AXF167:AXF168 BHB167:BHB168 BQX167:BQX168 CAT167:CAT168 CKP167:CKP168 CUL167:CUL168 DEH167:DEH168 DOD167:DOD168 DXZ167:DXZ168 EHV167:EHV168 ERR167:ERR168 FBN167:FBN168 FLJ167:FLJ168 FVF167:FVF168 GFB167:GFB168 GOX167:GOX168 GYT167:GYT168 HIP167:HIP168 HSL167:HSL168 ICH167:ICH168 IMD167:IMD168 IVZ167:IVZ168 JFV167:JFV168 JPR167:JPR168 JZN167:JZN168 KJJ167:KJJ168 KTF167:KTF168 LDB167:LDB168 LMX167:LMX168 LWT167:LWT168 MGP167:MGP168 MQL167:MQL168 NAH167:NAH168 NKD167:NKD168 NTZ167:NTZ168 ODV167:ODV168 ONR167:ONR168 OXN167:OXN168 PHJ167:PHJ168 PRF167:PRF168 QBB167:QBB168 QKX167:QKX168 QUT167:QUT168 REP167:REP168 ROL167:ROL168 RYH167:RYH168 SID167:SID168 SRZ167:SRZ168 TBV167:TBV168 TLR167:TLR168 TVN167:TVN168 UFJ167:UFJ168 UPF167:UPF168 UZB167:UZB168 VIX167:VIX168 VST167:VST168 WCP167:WCP168 WML167:WML168 WWH167:WWH168 Z65754:Z65755 JV65754:JV65755 TR65754:TR65755 ADN65754:ADN65755 ANJ65754:ANJ65755 AXF65754:AXF65755 BHB65754:BHB65755 BQX65754:BQX65755 CAT65754:CAT65755 CKP65754:CKP65755 CUL65754:CUL65755 DEH65754:DEH65755 DOD65754:DOD65755 DXZ65754:DXZ65755 EHV65754:EHV65755 ERR65754:ERR65755 FBN65754:FBN65755 FLJ65754:FLJ65755 FVF65754:FVF65755 GFB65754:GFB65755 GOX65754:GOX65755 GYT65754:GYT65755 HIP65754:HIP65755 HSL65754:HSL65755 ICH65754:ICH65755 IMD65754:IMD65755 IVZ65754:IVZ65755 JFV65754:JFV65755 JPR65754:JPR65755 JZN65754:JZN65755 KJJ65754:KJJ65755 KTF65754:KTF65755 LDB65754:LDB65755 LMX65754:LMX65755 LWT65754:LWT65755 MGP65754:MGP65755 MQL65754:MQL65755 NAH65754:NAH65755 NKD65754:NKD65755 NTZ65754:NTZ65755 ODV65754:ODV65755 ONR65754:ONR65755 OXN65754:OXN65755 PHJ65754:PHJ65755 PRF65754:PRF65755 QBB65754:QBB65755 QKX65754:QKX65755 QUT65754:QUT65755 REP65754:REP65755 ROL65754:ROL65755 RYH65754:RYH65755 SID65754:SID65755 SRZ65754:SRZ65755 TBV65754:TBV65755 TLR65754:TLR65755 TVN65754:TVN65755 UFJ65754:UFJ65755 UPF65754:UPF65755 UZB65754:UZB65755 VIX65754:VIX65755 VST65754:VST65755 WCP65754:WCP65755 WML65754:WML65755 WWH65754:WWH65755 Z131290:Z131291 JV131290:JV131291 TR131290:TR131291 ADN131290:ADN131291 ANJ131290:ANJ131291 AXF131290:AXF131291 BHB131290:BHB131291 BQX131290:BQX131291 CAT131290:CAT131291 CKP131290:CKP131291 CUL131290:CUL131291 DEH131290:DEH131291 DOD131290:DOD131291 DXZ131290:DXZ131291 EHV131290:EHV131291 ERR131290:ERR131291 FBN131290:FBN131291 FLJ131290:FLJ131291 FVF131290:FVF131291 GFB131290:GFB131291 GOX131290:GOX131291 GYT131290:GYT131291 HIP131290:HIP131291 HSL131290:HSL131291 ICH131290:ICH131291 IMD131290:IMD131291 IVZ131290:IVZ131291 JFV131290:JFV131291 JPR131290:JPR131291 JZN131290:JZN131291 KJJ131290:KJJ131291 KTF131290:KTF131291 LDB131290:LDB131291 LMX131290:LMX131291 LWT131290:LWT131291 MGP131290:MGP131291 MQL131290:MQL131291 NAH131290:NAH131291 NKD131290:NKD131291 NTZ131290:NTZ131291 ODV131290:ODV131291 ONR131290:ONR131291 OXN131290:OXN131291 PHJ131290:PHJ131291 PRF131290:PRF131291 QBB131290:QBB131291 QKX131290:QKX131291 QUT131290:QUT131291 REP131290:REP131291 ROL131290:ROL131291 RYH131290:RYH131291 SID131290:SID131291 SRZ131290:SRZ131291 TBV131290:TBV131291 TLR131290:TLR131291 TVN131290:TVN131291 UFJ131290:UFJ131291 UPF131290:UPF131291 UZB131290:UZB131291 VIX131290:VIX131291 VST131290:VST131291 WCP131290:WCP131291 WML131290:WML131291 WWH131290:WWH131291 Z196826:Z196827 JV196826:JV196827 TR196826:TR196827 ADN196826:ADN196827 ANJ196826:ANJ196827 AXF196826:AXF196827 BHB196826:BHB196827 BQX196826:BQX196827 CAT196826:CAT196827 CKP196826:CKP196827 CUL196826:CUL196827 DEH196826:DEH196827 DOD196826:DOD196827 DXZ196826:DXZ196827 EHV196826:EHV196827 ERR196826:ERR196827 FBN196826:FBN196827 FLJ196826:FLJ196827 FVF196826:FVF196827 GFB196826:GFB196827 GOX196826:GOX196827 GYT196826:GYT196827 HIP196826:HIP196827 HSL196826:HSL196827 ICH196826:ICH196827 IMD196826:IMD196827 IVZ196826:IVZ196827 JFV196826:JFV196827 JPR196826:JPR196827 JZN196826:JZN196827 KJJ196826:KJJ196827 KTF196826:KTF196827 LDB196826:LDB196827 LMX196826:LMX196827 LWT196826:LWT196827 MGP196826:MGP196827 MQL196826:MQL196827 NAH196826:NAH196827 NKD196826:NKD196827 NTZ196826:NTZ196827 ODV196826:ODV196827 ONR196826:ONR196827 OXN196826:OXN196827 PHJ196826:PHJ196827 PRF196826:PRF196827 QBB196826:QBB196827 QKX196826:QKX196827 QUT196826:QUT196827 REP196826:REP196827 ROL196826:ROL196827 RYH196826:RYH196827 SID196826:SID196827 SRZ196826:SRZ196827 TBV196826:TBV196827 TLR196826:TLR196827 TVN196826:TVN196827 UFJ196826:UFJ196827 UPF196826:UPF196827 UZB196826:UZB196827 VIX196826:VIX196827 VST196826:VST196827 WCP196826:WCP196827 WML196826:WML196827 WWH196826:WWH196827 Z262362:Z262363 JV262362:JV262363 TR262362:TR262363 ADN262362:ADN262363 ANJ262362:ANJ262363 AXF262362:AXF262363 BHB262362:BHB262363 BQX262362:BQX262363 CAT262362:CAT262363 CKP262362:CKP262363 CUL262362:CUL262363 DEH262362:DEH262363 DOD262362:DOD262363 DXZ262362:DXZ262363 EHV262362:EHV262363 ERR262362:ERR262363 FBN262362:FBN262363 FLJ262362:FLJ262363 FVF262362:FVF262363 GFB262362:GFB262363 GOX262362:GOX262363 GYT262362:GYT262363 HIP262362:HIP262363 HSL262362:HSL262363 ICH262362:ICH262363 IMD262362:IMD262363 IVZ262362:IVZ262363 JFV262362:JFV262363 JPR262362:JPR262363 JZN262362:JZN262363 KJJ262362:KJJ262363 KTF262362:KTF262363 LDB262362:LDB262363 LMX262362:LMX262363 LWT262362:LWT262363 MGP262362:MGP262363 MQL262362:MQL262363 NAH262362:NAH262363 NKD262362:NKD262363 NTZ262362:NTZ262363 ODV262362:ODV262363 ONR262362:ONR262363 OXN262362:OXN262363 PHJ262362:PHJ262363 PRF262362:PRF262363 QBB262362:QBB262363 QKX262362:QKX262363 QUT262362:QUT262363 REP262362:REP262363 ROL262362:ROL262363 RYH262362:RYH262363 SID262362:SID262363 SRZ262362:SRZ262363 TBV262362:TBV262363 TLR262362:TLR262363 TVN262362:TVN262363 UFJ262362:UFJ262363 UPF262362:UPF262363 UZB262362:UZB262363 VIX262362:VIX262363 VST262362:VST262363 WCP262362:WCP262363 WML262362:WML262363 WWH262362:WWH262363 Z327898:Z327899 JV327898:JV327899 TR327898:TR327899 ADN327898:ADN327899 ANJ327898:ANJ327899 AXF327898:AXF327899 BHB327898:BHB327899 BQX327898:BQX327899 CAT327898:CAT327899 CKP327898:CKP327899 CUL327898:CUL327899 DEH327898:DEH327899 DOD327898:DOD327899 DXZ327898:DXZ327899 EHV327898:EHV327899 ERR327898:ERR327899 FBN327898:FBN327899 FLJ327898:FLJ327899 FVF327898:FVF327899 GFB327898:GFB327899 GOX327898:GOX327899 GYT327898:GYT327899 HIP327898:HIP327899 HSL327898:HSL327899 ICH327898:ICH327899 IMD327898:IMD327899 IVZ327898:IVZ327899 JFV327898:JFV327899 JPR327898:JPR327899 JZN327898:JZN327899 KJJ327898:KJJ327899 KTF327898:KTF327899 LDB327898:LDB327899 LMX327898:LMX327899 LWT327898:LWT327899 MGP327898:MGP327899 MQL327898:MQL327899 NAH327898:NAH327899 NKD327898:NKD327899 NTZ327898:NTZ327899 ODV327898:ODV327899 ONR327898:ONR327899 OXN327898:OXN327899 PHJ327898:PHJ327899 PRF327898:PRF327899 QBB327898:QBB327899 QKX327898:QKX327899 QUT327898:QUT327899 REP327898:REP327899 ROL327898:ROL327899 RYH327898:RYH327899 SID327898:SID327899 SRZ327898:SRZ327899 TBV327898:TBV327899 TLR327898:TLR327899 TVN327898:TVN327899 UFJ327898:UFJ327899 UPF327898:UPF327899 UZB327898:UZB327899 VIX327898:VIX327899 VST327898:VST327899 WCP327898:WCP327899 WML327898:WML327899 WWH327898:WWH327899 Z393434:Z393435 JV393434:JV393435 TR393434:TR393435 ADN393434:ADN393435 ANJ393434:ANJ393435 AXF393434:AXF393435 BHB393434:BHB393435 BQX393434:BQX393435 CAT393434:CAT393435 CKP393434:CKP393435 CUL393434:CUL393435 DEH393434:DEH393435 DOD393434:DOD393435 DXZ393434:DXZ393435 EHV393434:EHV393435 ERR393434:ERR393435 FBN393434:FBN393435 FLJ393434:FLJ393435 FVF393434:FVF393435 GFB393434:GFB393435 GOX393434:GOX393435 GYT393434:GYT393435 HIP393434:HIP393435 HSL393434:HSL393435 ICH393434:ICH393435 IMD393434:IMD393435 IVZ393434:IVZ393435 JFV393434:JFV393435 JPR393434:JPR393435 JZN393434:JZN393435 KJJ393434:KJJ393435 KTF393434:KTF393435 LDB393434:LDB393435 LMX393434:LMX393435 LWT393434:LWT393435 MGP393434:MGP393435 MQL393434:MQL393435 NAH393434:NAH393435 NKD393434:NKD393435 NTZ393434:NTZ393435 ODV393434:ODV393435 ONR393434:ONR393435 OXN393434:OXN393435 PHJ393434:PHJ393435 PRF393434:PRF393435 QBB393434:QBB393435 QKX393434:QKX393435 QUT393434:QUT393435 REP393434:REP393435 ROL393434:ROL393435 RYH393434:RYH393435 SID393434:SID393435 SRZ393434:SRZ393435 TBV393434:TBV393435 TLR393434:TLR393435 TVN393434:TVN393435 UFJ393434:UFJ393435 UPF393434:UPF393435 UZB393434:UZB393435 VIX393434:VIX393435 VST393434:VST393435 WCP393434:WCP393435 WML393434:WML393435 WWH393434:WWH393435 Z458970:Z458971 JV458970:JV458971 TR458970:TR458971 ADN458970:ADN458971 ANJ458970:ANJ458971 AXF458970:AXF458971 BHB458970:BHB458971 BQX458970:BQX458971 CAT458970:CAT458971 CKP458970:CKP458971 CUL458970:CUL458971 DEH458970:DEH458971 DOD458970:DOD458971 DXZ458970:DXZ458971 EHV458970:EHV458971 ERR458970:ERR458971 FBN458970:FBN458971 FLJ458970:FLJ458971 FVF458970:FVF458971 GFB458970:GFB458971 GOX458970:GOX458971 GYT458970:GYT458971 HIP458970:HIP458971 HSL458970:HSL458971 ICH458970:ICH458971 IMD458970:IMD458971 IVZ458970:IVZ458971 JFV458970:JFV458971 JPR458970:JPR458971 JZN458970:JZN458971 KJJ458970:KJJ458971 KTF458970:KTF458971 LDB458970:LDB458971 LMX458970:LMX458971 LWT458970:LWT458971 MGP458970:MGP458971 MQL458970:MQL458971 NAH458970:NAH458971 NKD458970:NKD458971 NTZ458970:NTZ458971 ODV458970:ODV458971 ONR458970:ONR458971 OXN458970:OXN458971 PHJ458970:PHJ458971 PRF458970:PRF458971 QBB458970:QBB458971 QKX458970:QKX458971 QUT458970:QUT458971 REP458970:REP458971 ROL458970:ROL458971 RYH458970:RYH458971 SID458970:SID458971 SRZ458970:SRZ458971 TBV458970:TBV458971 TLR458970:TLR458971 TVN458970:TVN458971 UFJ458970:UFJ458971 UPF458970:UPF458971 UZB458970:UZB458971 VIX458970:VIX458971 VST458970:VST458971 WCP458970:WCP458971 WML458970:WML458971 WWH458970:WWH458971 Z524506:Z524507 JV524506:JV524507 TR524506:TR524507 ADN524506:ADN524507 ANJ524506:ANJ524507 AXF524506:AXF524507 BHB524506:BHB524507 BQX524506:BQX524507 CAT524506:CAT524507 CKP524506:CKP524507 CUL524506:CUL524507 DEH524506:DEH524507 DOD524506:DOD524507 DXZ524506:DXZ524507 EHV524506:EHV524507 ERR524506:ERR524507 FBN524506:FBN524507 FLJ524506:FLJ524507 FVF524506:FVF524507 GFB524506:GFB524507 GOX524506:GOX524507 GYT524506:GYT524507 HIP524506:HIP524507 HSL524506:HSL524507 ICH524506:ICH524507 IMD524506:IMD524507 IVZ524506:IVZ524507 JFV524506:JFV524507 JPR524506:JPR524507 JZN524506:JZN524507 KJJ524506:KJJ524507 KTF524506:KTF524507 LDB524506:LDB524507 LMX524506:LMX524507 LWT524506:LWT524507 MGP524506:MGP524507 MQL524506:MQL524507 NAH524506:NAH524507 NKD524506:NKD524507 NTZ524506:NTZ524507 ODV524506:ODV524507 ONR524506:ONR524507 OXN524506:OXN524507 PHJ524506:PHJ524507 PRF524506:PRF524507 QBB524506:QBB524507 QKX524506:QKX524507 QUT524506:QUT524507 REP524506:REP524507 ROL524506:ROL524507 RYH524506:RYH524507 SID524506:SID524507 SRZ524506:SRZ524507 TBV524506:TBV524507 TLR524506:TLR524507 TVN524506:TVN524507 UFJ524506:UFJ524507 UPF524506:UPF524507 UZB524506:UZB524507 VIX524506:VIX524507 VST524506:VST524507 WCP524506:WCP524507 WML524506:WML524507 WWH524506:WWH524507 Z590042:Z590043 JV590042:JV590043 TR590042:TR590043 ADN590042:ADN590043 ANJ590042:ANJ590043 AXF590042:AXF590043 BHB590042:BHB590043 BQX590042:BQX590043 CAT590042:CAT590043 CKP590042:CKP590043 CUL590042:CUL590043 DEH590042:DEH590043 DOD590042:DOD590043 DXZ590042:DXZ590043 EHV590042:EHV590043 ERR590042:ERR590043 FBN590042:FBN590043 FLJ590042:FLJ590043 FVF590042:FVF590043 GFB590042:GFB590043 GOX590042:GOX590043 GYT590042:GYT590043 HIP590042:HIP590043 HSL590042:HSL590043 ICH590042:ICH590043 IMD590042:IMD590043 IVZ590042:IVZ590043 JFV590042:JFV590043 JPR590042:JPR590043 JZN590042:JZN590043 KJJ590042:KJJ590043 KTF590042:KTF590043 LDB590042:LDB590043 LMX590042:LMX590043 LWT590042:LWT590043 MGP590042:MGP590043 MQL590042:MQL590043 NAH590042:NAH590043 NKD590042:NKD590043 NTZ590042:NTZ590043 ODV590042:ODV590043 ONR590042:ONR590043 OXN590042:OXN590043 PHJ590042:PHJ590043 PRF590042:PRF590043 QBB590042:QBB590043 QKX590042:QKX590043 QUT590042:QUT590043 REP590042:REP590043 ROL590042:ROL590043 RYH590042:RYH590043 SID590042:SID590043 SRZ590042:SRZ590043 TBV590042:TBV590043 TLR590042:TLR590043 TVN590042:TVN590043 UFJ590042:UFJ590043 UPF590042:UPF590043 UZB590042:UZB590043 VIX590042:VIX590043 VST590042:VST590043 WCP590042:WCP590043 WML590042:WML590043 WWH590042:WWH590043 Z655578:Z655579 JV655578:JV655579 TR655578:TR655579 ADN655578:ADN655579 ANJ655578:ANJ655579 AXF655578:AXF655579 BHB655578:BHB655579 BQX655578:BQX655579 CAT655578:CAT655579 CKP655578:CKP655579 CUL655578:CUL655579 DEH655578:DEH655579 DOD655578:DOD655579 DXZ655578:DXZ655579 EHV655578:EHV655579 ERR655578:ERR655579 FBN655578:FBN655579 FLJ655578:FLJ655579 FVF655578:FVF655579 GFB655578:GFB655579 GOX655578:GOX655579 GYT655578:GYT655579 HIP655578:HIP655579 HSL655578:HSL655579 ICH655578:ICH655579 IMD655578:IMD655579 IVZ655578:IVZ655579 JFV655578:JFV655579 JPR655578:JPR655579 JZN655578:JZN655579 KJJ655578:KJJ655579 KTF655578:KTF655579 LDB655578:LDB655579 LMX655578:LMX655579 LWT655578:LWT655579 MGP655578:MGP655579 MQL655578:MQL655579 NAH655578:NAH655579 NKD655578:NKD655579 NTZ655578:NTZ655579 ODV655578:ODV655579 ONR655578:ONR655579 OXN655578:OXN655579 PHJ655578:PHJ655579 PRF655578:PRF655579 QBB655578:QBB655579 QKX655578:QKX655579 QUT655578:QUT655579 REP655578:REP655579 ROL655578:ROL655579 RYH655578:RYH655579 SID655578:SID655579 SRZ655578:SRZ655579 TBV655578:TBV655579 TLR655578:TLR655579 TVN655578:TVN655579 UFJ655578:UFJ655579 UPF655578:UPF655579 UZB655578:UZB655579 VIX655578:VIX655579 VST655578:VST655579 WCP655578:WCP655579 WML655578:WML655579 WWH655578:WWH655579 Z721114:Z721115 JV721114:JV721115 TR721114:TR721115 ADN721114:ADN721115 ANJ721114:ANJ721115 AXF721114:AXF721115 BHB721114:BHB721115 BQX721114:BQX721115 CAT721114:CAT721115 CKP721114:CKP721115 CUL721114:CUL721115 DEH721114:DEH721115 DOD721114:DOD721115 DXZ721114:DXZ721115 EHV721114:EHV721115 ERR721114:ERR721115 FBN721114:FBN721115 FLJ721114:FLJ721115 FVF721114:FVF721115 GFB721114:GFB721115 GOX721114:GOX721115 GYT721114:GYT721115 HIP721114:HIP721115 HSL721114:HSL721115 ICH721114:ICH721115 IMD721114:IMD721115 IVZ721114:IVZ721115 JFV721114:JFV721115 JPR721114:JPR721115 JZN721114:JZN721115 KJJ721114:KJJ721115 KTF721114:KTF721115 LDB721114:LDB721115 LMX721114:LMX721115 LWT721114:LWT721115 MGP721114:MGP721115 MQL721114:MQL721115 NAH721114:NAH721115 NKD721114:NKD721115 NTZ721114:NTZ721115 ODV721114:ODV721115 ONR721114:ONR721115 OXN721114:OXN721115 PHJ721114:PHJ721115 PRF721114:PRF721115 QBB721114:QBB721115 QKX721114:QKX721115 QUT721114:QUT721115 REP721114:REP721115 ROL721114:ROL721115 RYH721114:RYH721115 SID721114:SID721115 SRZ721114:SRZ721115 TBV721114:TBV721115 TLR721114:TLR721115 TVN721114:TVN721115 UFJ721114:UFJ721115 UPF721114:UPF721115 UZB721114:UZB721115 VIX721114:VIX721115 VST721114:VST721115 WCP721114:WCP721115 WML721114:WML721115 WWH721114:WWH721115 Z786650:Z786651 JV786650:JV786651 TR786650:TR786651 ADN786650:ADN786651 ANJ786650:ANJ786651 AXF786650:AXF786651 BHB786650:BHB786651 BQX786650:BQX786651 CAT786650:CAT786651 CKP786650:CKP786651 CUL786650:CUL786651 DEH786650:DEH786651 DOD786650:DOD786651 DXZ786650:DXZ786651 EHV786650:EHV786651 ERR786650:ERR786651 FBN786650:FBN786651 FLJ786650:FLJ786651 FVF786650:FVF786651 GFB786650:GFB786651 GOX786650:GOX786651 GYT786650:GYT786651 HIP786650:HIP786651 HSL786650:HSL786651 ICH786650:ICH786651 IMD786650:IMD786651 IVZ786650:IVZ786651 JFV786650:JFV786651 JPR786650:JPR786651 JZN786650:JZN786651 KJJ786650:KJJ786651 KTF786650:KTF786651 LDB786650:LDB786651 LMX786650:LMX786651 LWT786650:LWT786651 MGP786650:MGP786651 MQL786650:MQL786651 NAH786650:NAH786651 NKD786650:NKD786651 NTZ786650:NTZ786651 ODV786650:ODV786651 ONR786650:ONR786651 OXN786650:OXN786651 PHJ786650:PHJ786651 PRF786650:PRF786651 QBB786650:QBB786651 QKX786650:QKX786651 QUT786650:QUT786651 REP786650:REP786651 ROL786650:ROL786651 RYH786650:RYH786651 SID786650:SID786651 SRZ786650:SRZ786651 TBV786650:TBV786651 TLR786650:TLR786651 TVN786650:TVN786651 UFJ786650:UFJ786651 UPF786650:UPF786651 UZB786650:UZB786651 VIX786650:VIX786651 VST786650:VST786651 WCP786650:WCP786651 WML786650:WML786651 WWH786650:WWH786651 Z852186:Z852187 JV852186:JV852187 TR852186:TR852187 ADN852186:ADN852187 ANJ852186:ANJ852187 AXF852186:AXF852187 BHB852186:BHB852187 BQX852186:BQX852187 CAT852186:CAT852187 CKP852186:CKP852187 CUL852186:CUL852187 DEH852186:DEH852187 DOD852186:DOD852187 DXZ852186:DXZ852187 EHV852186:EHV852187 ERR852186:ERR852187 FBN852186:FBN852187 FLJ852186:FLJ852187 FVF852186:FVF852187 GFB852186:GFB852187 GOX852186:GOX852187 GYT852186:GYT852187 HIP852186:HIP852187 HSL852186:HSL852187 ICH852186:ICH852187 IMD852186:IMD852187 IVZ852186:IVZ852187 JFV852186:JFV852187 JPR852186:JPR852187 JZN852186:JZN852187 KJJ852186:KJJ852187 KTF852186:KTF852187 LDB852186:LDB852187 LMX852186:LMX852187 LWT852186:LWT852187 MGP852186:MGP852187 MQL852186:MQL852187 NAH852186:NAH852187 NKD852186:NKD852187 NTZ852186:NTZ852187 ODV852186:ODV852187 ONR852186:ONR852187 OXN852186:OXN852187 PHJ852186:PHJ852187 PRF852186:PRF852187 QBB852186:QBB852187 QKX852186:QKX852187 QUT852186:QUT852187 REP852186:REP852187 ROL852186:ROL852187 RYH852186:RYH852187 SID852186:SID852187 SRZ852186:SRZ852187 TBV852186:TBV852187 TLR852186:TLR852187 TVN852186:TVN852187 UFJ852186:UFJ852187 UPF852186:UPF852187 UZB852186:UZB852187 VIX852186:VIX852187 VST852186:VST852187 WCP852186:WCP852187 WML852186:WML852187 WWH852186:WWH852187 Z917722:Z917723 JV917722:JV917723 TR917722:TR917723 ADN917722:ADN917723 ANJ917722:ANJ917723 AXF917722:AXF917723 BHB917722:BHB917723 BQX917722:BQX917723 CAT917722:CAT917723 CKP917722:CKP917723 CUL917722:CUL917723 DEH917722:DEH917723 DOD917722:DOD917723 DXZ917722:DXZ917723 EHV917722:EHV917723 ERR917722:ERR917723 FBN917722:FBN917723 FLJ917722:FLJ917723 FVF917722:FVF917723 GFB917722:GFB917723 GOX917722:GOX917723 GYT917722:GYT917723 HIP917722:HIP917723 HSL917722:HSL917723 ICH917722:ICH917723 IMD917722:IMD917723 IVZ917722:IVZ917723 JFV917722:JFV917723 JPR917722:JPR917723 JZN917722:JZN917723 KJJ917722:KJJ917723 KTF917722:KTF917723 LDB917722:LDB917723 LMX917722:LMX917723 LWT917722:LWT917723 MGP917722:MGP917723 MQL917722:MQL917723 NAH917722:NAH917723 NKD917722:NKD917723 NTZ917722:NTZ917723 ODV917722:ODV917723 ONR917722:ONR917723 OXN917722:OXN917723 PHJ917722:PHJ917723 PRF917722:PRF917723 QBB917722:QBB917723 QKX917722:QKX917723 QUT917722:QUT917723 REP917722:REP917723 ROL917722:ROL917723 RYH917722:RYH917723 SID917722:SID917723 SRZ917722:SRZ917723 TBV917722:TBV917723 TLR917722:TLR917723 TVN917722:TVN917723 UFJ917722:UFJ917723 UPF917722:UPF917723 UZB917722:UZB917723 VIX917722:VIX917723 VST917722:VST917723 WCP917722:WCP917723 WML917722:WML917723 WWH917722:WWH917723 Z983258:Z983259 JV983258:JV983259 TR983258:TR983259 ADN983258:ADN983259 ANJ983258:ANJ983259 AXF983258:AXF983259 BHB983258:BHB983259 BQX983258:BQX983259 CAT983258:CAT983259 CKP983258:CKP983259 CUL983258:CUL983259 DEH983258:DEH983259 DOD983258:DOD983259 DXZ983258:DXZ983259 EHV983258:EHV983259 ERR983258:ERR983259 FBN983258:FBN983259 FLJ983258:FLJ983259 FVF983258:FVF983259 GFB983258:GFB983259 GOX983258:GOX983259 GYT983258:GYT983259 HIP983258:HIP983259 HSL983258:HSL983259 ICH983258:ICH983259 IMD983258:IMD983259 IVZ983258:IVZ983259 JFV983258:JFV983259 JPR983258:JPR983259 JZN983258:JZN983259 KJJ983258:KJJ983259 KTF983258:KTF983259 LDB983258:LDB983259 LMX983258:LMX983259 LWT983258:LWT983259 MGP983258:MGP983259 MQL983258:MQL983259 NAH983258:NAH983259 NKD983258:NKD983259 NTZ983258:NTZ983259 ODV983258:ODV983259 ONR983258:ONR983259 OXN983258:OXN983259 PHJ983258:PHJ983259 PRF983258:PRF983259 QBB983258:QBB983259 QKX983258:QKX983259 QUT983258:QUT983259 REP983258:REP983259 ROL983258:ROL983259 RYH983258:RYH983259 SID983258:SID983259 SRZ983258:SRZ983259 TBV983258:TBV983259 TLR983258:TLR983259 TVN983258:TVN983259 UFJ983258:UFJ983259 UPF983258:UPF983259 UZB983258:UZB983259 VIX983258:VIX983259 VST983258:VST983259 WCP983258:WCP983259 WML983258:WML983259 WWH983258:WWH983259 TBS339:TBS340 JX166 TT166 ADP166 ANL166 AXH166 BHD166 BQZ166 CAV166 CKR166 CUN166 DEJ166 DOF166 DYB166 EHX166 ERT166 FBP166 FLL166 FVH166 GFD166 GOZ166 GYV166 HIR166 HSN166 ICJ166 IMF166 IWB166 JFX166 JPT166 JZP166 KJL166 KTH166 LDD166 LMZ166 LWV166 MGR166 MQN166 NAJ166 NKF166 NUB166 ODX166 ONT166 OXP166 PHL166 PRH166 QBD166 QKZ166 QUV166 RER166 RON166 RYJ166 SIF166 SSB166 TBX166 TLT166 TVP166 UFL166 UPH166 UZD166 VIZ166 VSV166 WCR166 WMN166 WWJ166 AB65753 JX65753 TT65753 ADP65753 ANL65753 AXH65753 BHD65753 BQZ65753 CAV65753 CKR65753 CUN65753 DEJ65753 DOF65753 DYB65753 EHX65753 ERT65753 FBP65753 FLL65753 FVH65753 GFD65753 GOZ65753 GYV65753 HIR65753 HSN65753 ICJ65753 IMF65753 IWB65753 JFX65753 JPT65753 JZP65753 KJL65753 KTH65753 LDD65753 LMZ65753 LWV65753 MGR65753 MQN65753 NAJ65753 NKF65753 NUB65753 ODX65753 ONT65753 OXP65753 PHL65753 PRH65753 QBD65753 QKZ65753 QUV65753 RER65753 RON65753 RYJ65753 SIF65753 SSB65753 TBX65753 TLT65753 TVP65753 UFL65753 UPH65753 UZD65753 VIZ65753 VSV65753 WCR65753 WMN65753 WWJ65753 AB131289 JX131289 TT131289 ADP131289 ANL131289 AXH131289 BHD131289 BQZ131289 CAV131289 CKR131289 CUN131289 DEJ131289 DOF131289 DYB131289 EHX131289 ERT131289 FBP131289 FLL131289 FVH131289 GFD131289 GOZ131289 GYV131289 HIR131289 HSN131289 ICJ131289 IMF131289 IWB131289 JFX131289 JPT131289 JZP131289 KJL131289 KTH131289 LDD131289 LMZ131289 LWV131289 MGR131289 MQN131289 NAJ131289 NKF131289 NUB131289 ODX131289 ONT131289 OXP131289 PHL131289 PRH131289 QBD131289 QKZ131289 QUV131289 RER131289 RON131289 RYJ131289 SIF131289 SSB131289 TBX131289 TLT131289 TVP131289 UFL131289 UPH131289 UZD131289 VIZ131289 VSV131289 WCR131289 WMN131289 WWJ131289 AB196825 JX196825 TT196825 ADP196825 ANL196825 AXH196825 BHD196825 BQZ196825 CAV196825 CKR196825 CUN196825 DEJ196825 DOF196825 DYB196825 EHX196825 ERT196825 FBP196825 FLL196825 FVH196825 GFD196825 GOZ196825 GYV196825 HIR196825 HSN196825 ICJ196825 IMF196825 IWB196825 JFX196825 JPT196825 JZP196825 KJL196825 KTH196825 LDD196825 LMZ196825 LWV196825 MGR196825 MQN196825 NAJ196825 NKF196825 NUB196825 ODX196825 ONT196825 OXP196825 PHL196825 PRH196825 QBD196825 QKZ196825 QUV196825 RER196825 RON196825 RYJ196825 SIF196825 SSB196825 TBX196825 TLT196825 TVP196825 UFL196825 UPH196825 UZD196825 VIZ196825 VSV196825 WCR196825 WMN196825 WWJ196825 AB262361 JX262361 TT262361 ADP262361 ANL262361 AXH262361 BHD262361 BQZ262361 CAV262361 CKR262361 CUN262361 DEJ262361 DOF262361 DYB262361 EHX262361 ERT262361 FBP262361 FLL262361 FVH262361 GFD262361 GOZ262361 GYV262361 HIR262361 HSN262361 ICJ262361 IMF262361 IWB262361 JFX262361 JPT262361 JZP262361 KJL262361 KTH262361 LDD262361 LMZ262361 LWV262361 MGR262361 MQN262361 NAJ262361 NKF262361 NUB262361 ODX262361 ONT262361 OXP262361 PHL262361 PRH262361 QBD262361 QKZ262361 QUV262361 RER262361 RON262361 RYJ262361 SIF262361 SSB262361 TBX262361 TLT262361 TVP262361 UFL262361 UPH262361 UZD262361 VIZ262361 VSV262361 WCR262361 WMN262361 WWJ262361 AB327897 JX327897 TT327897 ADP327897 ANL327897 AXH327897 BHD327897 BQZ327897 CAV327897 CKR327897 CUN327897 DEJ327897 DOF327897 DYB327897 EHX327897 ERT327897 FBP327897 FLL327897 FVH327897 GFD327897 GOZ327897 GYV327897 HIR327897 HSN327897 ICJ327897 IMF327897 IWB327897 JFX327897 JPT327897 JZP327897 KJL327897 KTH327897 LDD327897 LMZ327897 LWV327897 MGR327897 MQN327897 NAJ327897 NKF327897 NUB327897 ODX327897 ONT327897 OXP327897 PHL327897 PRH327897 QBD327897 QKZ327897 QUV327897 RER327897 RON327897 RYJ327897 SIF327897 SSB327897 TBX327897 TLT327897 TVP327897 UFL327897 UPH327897 UZD327897 VIZ327897 VSV327897 WCR327897 WMN327897 WWJ327897 AB393433 JX393433 TT393433 ADP393433 ANL393433 AXH393433 BHD393433 BQZ393433 CAV393433 CKR393433 CUN393433 DEJ393433 DOF393433 DYB393433 EHX393433 ERT393433 FBP393433 FLL393433 FVH393433 GFD393433 GOZ393433 GYV393433 HIR393433 HSN393433 ICJ393433 IMF393433 IWB393433 JFX393433 JPT393433 JZP393433 KJL393433 KTH393433 LDD393433 LMZ393433 LWV393433 MGR393433 MQN393433 NAJ393433 NKF393433 NUB393433 ODX393433 ONT393433 OXP393433 PHL393433 PRH393433 QBD393433 QKZ393433 QUV393433 RER393433 RON393433 RYJ393433 SIF393433 SSB393433 TBX393433 TLT393433 TVP393433 UFL393433 UPH393433 UZD393433 VIZ393433 VSV393433 WCR393433 WMN393433 WWJ393433 AB458969 JX458969 TT458969 ADP458969 ANL458969 AXH458969 BHD458969 BQZ458969 CAV458969 CKR458969 CUN458969 DEJ458969 DOF458969 DYB458969 EHX458969 ERT458969 FBP458969 FLL458969 FVH458969 GFD458969 GOZ458969 GYV458969 HIR458969 HSN458969 ICJ458969 IMF458969 IWB458969 JFX458969 JPT458969 JZP458969 KJL458969 KTH458969 LDD458969 LMZ458969 LWV458969 MGR458969 MQN458969 NAJ458969 NKF458969 NUB458969 ODX458969 ONT458969 OXP458969 PHL458969 PRH458969 QBD458969 QKZ458969 QUV458969 RER458969 RON458969 RYJ458969 SIF458969 SSB458969 TBX458969 TLT458969 TVP458969 UFL458969 UPH458969 UZD458969 VIZ458969 VSV458969 WCR458969 WMN458969 WWJ458969 AB524505 JX524505 TT524505 ADP524505 ANL524505 AXH524505 BHD524505 BQZ524505 CAV524505 CKR524505 CUN524505 DEJ524505 DOF524505 DYB524505 EHX524505 ERT524505 FBP524505 FLL524505 FVH524505 GFD524505 GOZ524505 GYV524505 HIR524505 HSN524505 ICJ524505 IMF524505 IWB524505 JFX524505 JPT524505 JZP524505 KJL524505 KTH524505 LDD524505 LMZ524505 LWV524505 MGR524505 MQN524505 NAJ524505 NKF524505 NUB524505 ODX524505 ONT524505 OXP524505 PHL524505 PRH524505 QBD524505 QKZ524505 QUV524505 RER524505 RON524505 RYJ524505 SIF524505 SSB524505 TBX524505 TLT524505 TVP524505 UFL524505 UPH524505 UZD524505 VIZ524505 VSV524505 WCR524505 WMN524505 WWJ524505 AB590041 JX590041 TT590041 ADP590041 ANL590041 AXH590041 BHD590041 BQZ590041 CAV590041 CKR590041 CUN590041 DEJ590041 DOF590041 DYB590041 EHX590041 ERT590041 FBP590041 FLL590041 FVH590041 GFD590041 GOZ590041 GYV590041 HIR590041 HSN590041 ICJ590041 IMF590041 IWB590041 JFX590041 JPT590041 JZP590041 KJL590041 KTH590041 LDD590041 LMZ590041 LWV590041 MGR590041 MQN590041 NAJ590041 NKF590041 NUB590041 ODX590041 ONT590041 OXP590041 PHL590041 PRH590041 QBD590041 QKZ590041 QUV590041 RER590041 RON590041 RYJ590041 SIF590041 SSB590041 TBX590041 TLT590041 TVP590041 UFL590041 UPH590041 UZD590041 VIZ590041 VSV590041 WCR590041 WMN590041 WWJ590041 AB655577 JX655577 TT655577 ADP655577 ANL655577 AXH655577 BHD655577 BQZ655577 CAV655577 CKR655577 CUN655577 DEJ655577 DOF655577 DYB655577 EHX655577 ERT655577 FBP655577 FLL655577 FVH655577 GFD655577 GOZ655577 GYV655577 HIR655577 HSN655577 ICJ655577 IMF655577 IWB655577 JFX655577 JPT655577 JZP655577 KJL655577 KTH655577 LDD655577 LMZ655577 LWV655577 MGR655577 MQN655577 NAJ655577 NKF655577 NUB655577 ODX655577 ONT655577 OXP655577 PHL655577 PRH655577 QBD655577 QKZ655577 QUV655577 RER655577 RON655577 RYJ655577 SIF655577 SSB655577 TBX655577 TLT655577 TVP655577 UFL655577 UPH655577 UZD655577 VIZ655577 VSV655577 WCR655577 WMN655577 WWJ655577 AB721113 JX721113 TT721113 ADP721113 ANL721113 AXH721113 BHD721113 BQZ721113 CAV721113 CKR721113 CUN721113 DEJ721113 DOF721113 DYB721113 EHX721113 ERT721113 FBP721113 FLL721113 FVH721113 GFD721113 GOZ721113 GYV721113 HIR721113 HSN721113 ICJ721113 IMF721113 IWB721113 JFX721113 JPT721113 JZP721113 KJL721113 KTH721113 LDD721113 LMZ721113 LWV721113 MGR721113 MQN721113 NAJ721113 NKF721113 NUB721113 ODX721113 ONT721113 OXP721113 PHL721113 PRH721113 QBD721113 QKZ721113 QUV721113 RER721113 RON721113 RYJ721113 SIF721113 SSB721113 TBX721113 TLT721113 TVP721113 UFL721113 UPH721113 UZD721113 VIZ721113 VSV721113 WCR721113 WMN721113 WWJ721113 AB786649 JX786649 TT786649 ADP786649 ANL786649 AXH786649 BHD786649 BQZ786649 CAV786649 CKR786649 CUN786649 DEJ786649 DOF786649 DYB786649 EHX786649 ERT786649 FBP786649 FLL786649 FVH786649 GFD786649 GOZ786649 GYV786649 HIR786649 HSN786649 ICJ786649 IMF786649 IWB786649 JFX786649 JPT786649 JZP786649 KJL786649 KTH786649 LDD786649 LMZ786649 LWV786649 MGR786649 MQN786649 NAJ786649 NKF786649 NUB786649 ODX786649 ONT786649 OXP786649 PHL786649 PRH786649 QBD786649 QKZ786649 QUV786649 RER786649 RON786649 RYJ786649 SIF786649 SSB786649 TBX786649 TLT786649 TVP786649 UFL786649 UPH786649 UZD786649 VIZ786649 VSV786649 WCR786649 WMN786649 WWJ786649 AB852185 JX852185 TT852185 ADP852185 ANL852185 AXH852185 BHD852185 BQZ852185 CAV852185 CKR852185 CUN852185 DEJ852185 DOF852185 DYB852185 EHX852185 ERT852185 FBP852185 FLL852185 FVH852185 GFD852185 GOZ852185 GYV852185 HIR852185 HSN852185 ICJ852185 IMF852185 IWB852185 JFX852185 JPT852185 JZP852185 KJL852185 KTH852185 LDD852185 LMZ852185 LWV852185 MGR852185 MQN852185 NAJ852185 NKF852185 NUB852185 ODX852185 ONT852185 OXP852185 PHL852185 PRH852185 QBD852185 QKZ852185 QUV852185 RER852185 RON852185 RYJ852185 SIF852185 SSB852185 TBX852185 TLT852185 TVP852185 UFL852185 UPH852185 UZD852185 VIZ852185 VSV852185 WCR852185 WMN852185 WWJ852185 AB917721 JX917721 TT917721 ADP917721 ANL917721 AXH917721 BHD917721 BQZ917721 CAV917721 CKR917721 CUN917721 DEJ917721 DOF917721 DYB917721 EHX917721 ERT917721 FBP917721 FLL917721 FVH917721 GFD917721 GOZ917721 GYV917721 HIR917721 HSN917721 ICJ917721 IMF917721 IWB917721 JFX917721 JPT917721 JZP917721 KJL917721 KTH917721 LDD917721 LMZ917721 LWV917721 MGR917721 MQN917721 NAJ917721 NKF917721 NUB917721 ODX917721 ONT917721 OXP917721 PHL917721 PRH917721 QBD917721 QKZ917721 QUV917721 RER917721 RON917721 RYJ917721 SIF917721 SSB917721 TBX917721 TLT917721 TVP917721 UFL917721 UPH917721 UZD917721 VIZ917721 VSV917721 WCR917721 WMN917721 WWJ917721 AB983257 JX983257 TT983257 ADP983257 ANL983257 AXH983257 BHD983257 BQZ983257 CAV983257 CKR983257 CUN983257 DEJ983257 DOF983257 DYB983257 EHX983257 ERT983257 FBP983257 FLL983257 FVH983257 GFD983257 GOZ983257 GYV983257 HIR983257 HSN983257 ICJ983257 IMF983257 IWB983257 JFX983257 JPT983257 JZP983257 KJL983257 KTH983257 LDD983257 LMZ983257 LWV983257 MGR983257 MQN983257 NAJ983257 NKF983257 NUB983257 ODX983257 ONT983257 OXP983257 PHL983257 PRH983257 QBD983257 QKZ983257 QUV983257 RER983257 RON983257 RYJ983257 SIF983257 SSB983257 TBX983257 TLT983257 TVP983257 UFL983257 UPH983257 UZD983257 VIZ983257 VSV983257 WCR983257 WMN983257 WWJ983257 N188:N190 JJ188:JJ190 TF188:TF190 ADB188:ADB190 AMX188:AMX190 AWT188:AWT190 BGP188:BGP190 BQL188:BQL190 CAH188:CAH190 CKD188:CKD190 CTZ188:CTZ190 DDV188:DDV190 DNR188:DNR190 DXN188:DXN190 EHJ188:EHJ190 ERF188:ERF190 FBB188:FBB190 FKX188:FKX190 FUT188:FUT190 GEP188:GEP190 GOL188:GOL190 GYH188:GYH190 HID188:HID190 HRZ188:HRZ190 IBV188:IBV190 ILR188:ILR190 IVN188:IVN190 JFJ188:JFJ190 JPF188:JPF190 JZB188:JZB190 KIX188:KIX190 KST188:KST190 LCP188:LCP190 LML188:LML190 LWH188:LWH190 MGD188:MGD190 MPZ188:MPZ190 MZV188:MZV190 NJR188:NJR190 NTN188:NTN190 ODJ188:ODJ190 ONF188:ONF190 OXB188:OXB190 PGX188:PGX190 PQT188:PQT190 QAP188:QAP190 QKL188:QKL190 QUH188:QUH190 RED188:RED190 RNZ188:RNZ190 RXV188:RXV190 SHR188:SHR190 SRN188:SRN190 TBJ188:TBJ190 TLF188:TLF190 TVB188:TVB190 UEX188:UEX190 UOT188:UOT190 UYP188:UYP190 VIL188:VIL190 VSH188:VSH190 WCD188:WCD190 WLZ188:WLZ190 WVV188:WVV190 N65775:N65777 JJ65775:JJ65777 TF65775:TF65777 ADB65775:ADB65777 AMX65775:AMX65777 AWT65775:AWT65777 BGP65775:BGP65777 BQL65775:BQL65777 CAH65775:CAH65777 CKD65775:CKD65777 CTZ65775:CTZ65777 DDV65775:DDV65777 DNR65775:DNR65777 DXN65775:DXN65777 EHJ65775:EHJ65777 ERF65775:ERF65777 FBB65775:FBB65777 FKX65775:FKX65777 FUT65775:FUT65777 GEP65775:GEP65777 GOL65775:GOL65777 GYH65775:GYH65777 HID65775:HID65777 HRZ65775:HRZ65777 IBV65775:IBV65777 ILR65775:ILR65777 IVN65775:IVN65777 JFJ65775:JFJ65777 JPF65775:JPF65777 JZB65775:JZB65777 KIX65775:KIX65777 KST65775:KST65777 LCP65775:LCP65777 LML65775:LML65777 LWH65775:LWH65777 MGD65775:MGD65777 MPZ65775:MPZ65777 MZV65775:MZV65777 NJR65775:NJR65777 NTN65775:NTN65777 ODJ65775:ODJ65777 ONF65775:ONF65777 OXB65775:OXB65777 PGX65775:PGX65777 PQT65775:PQT65777 QAP65775:QAP65777 QKL65775:QKL65777 QUH65775:QUH65777 RED65775:RED65777 RNZ65775:RNZ65777 RXV65775:RXV65777 SHR65775:SHR65777 SRN65775:SRN65777 TBJ65775:TBJ65777 TLF65775:TLF65777 TVB65775:TVB65777 UEX65775:UEX65777 UOT65775:UOT65777 UYP65775:UYP65777 VIL65775:VIL65777 VSH65775:VSH65777 WCD65775:WCD65777 WLZ65775:WLZ65777 WVV65775:WVV65777 N131311:N131313 JJ131311:JJ131313 TF131311:TF131313 ADB131311:ADB131313 AMX131311:AMX131313 AWT131311:AWT131313 BGP131311:BGP131313 BQL131311:BQL131313 CAH131311:CAH131313 CKD131311:CKD131313 CTZ131311:CTZ131313 DDV131311:DDV131313 DNR131311:DNR131313 DXN131311:DXN131313 EHJ131311:EHJ131313 ERF131311:ERF131313 FBB131311:FBB131313 FKX131311:FKX131313 FUT131311:FUT131313 GEP131311:GEP131313 GOL131311:GOL131313 GYH131311:GYH131313 HID131311:HID131313 HRZ131311:HRZ131313 IBV131311:IBV131313 ILR131311:ILR131313 IVN131311:IVN131313 JFJ131311:JFJ131313 JPF131311:JPF131313 JZB131311:JZB131313 KIX131311:KIX131313 KST131311:KST131313 LCP131311:LCP131313 LML131311:LML131313 LWH131311:LWH131313 MGD131311:MGD131313 MPZ131311:MPZ131313 MZV131311:MZV131313 NJR131311:NJR131313 NTN131311:NTN131313 ODJ131311:ODJ131313 ONF131311:ONF131313 OXB131311:OXB131313 PGX131311:PGX131313 PQT131311:PQT131313 QAP131311:QAP131313 QKL131311:QKL131313 QUH131311:QUH131313 RED131311:RED131313 RNZ131311:RNZ131313 RXV131311:RXV131313 SHR131311:SHR131313 SRN131311:SRN131313 TBJ131311:TBJ131313 TLF131311:TLF131313 TVB131311:TVB131313 UEX131311:UEX131313 UOT131311:UOT131313 UYP131311:UYP131313 VIL131311:VIL131313 VSH131311:VSH131313 WCD131311:WCD131313 WLZ131311:WLZ131313 WVV131311:WVV131313 N196847:N196849 JJ196847:JJ196849 TF196847:TF196849 ADB196847:ADB196849 AMX196847:AMX196849 AWT196847:AWT196849 BGP196847:BGP196849 BQL196847:BQL196849 CAH196847:CAH196849 CKD196847:CKD196849 CTZ196847:CTZ196849 DDV196847:DDV196849 DNR196847:DNR196849 DXN196847:DXN196849 EHJ196847:EHJ196849 ERF196847:ERF196849 FBB196847:FBB196849 FKX196847:FKX196849 FUT196847:FUT196849 GEP196847:GEP196849 GOL196847:GOL196849 GYH196847:GYH196849 HID196847:HID196849 HRZ196847:HRZ196849 IBV196847:IBV196849 ILR196847:ILR196849 IVN196847:IVN196849 JFJ196847:JFJ196849 JPF196847:JPF196849 JZB196847:JZB196849 KIX196847:KIX196849 KST196847:KST196849 LCP196847:LCP196849 LML196847:LML196849 LWH196847:LWH196849 MGD196847:MGD196849 MPZ196847:MPZ196849 MZV196847:MZV196849 NJR196847:NJR196849 NTN196847:NTN196849 ODJ196847:ODJ196849 ONF196847:ONF196849 OXB196847:OXB196849 PGX196847:PGX196849 PQT196847:PQT196849 QAP196847:QAP196849 QKL196847:QKL196849 QUH196847:QUH196849 RED196847:RED196849 RNZ196847:RNZ196849 RXV196847:RXV196849 SHR196847:SHR196849 SRN196847:SRN196849 TBJ196847:TBJ196849 TLF196847:TLF196849 TVB196847:TVB196849 UEX196847:UEX196849 UOT196847:UOT196849 UYP196847:UYP196849 VIL196847:VIL196849 VSH196847:VSH196849 WCD196847:WCD196849 WLZ196847:WLZ196849 WVV196847:WVV196849 N262383:N262385 JJ262383:JJ262385 TF262383:TF262385 ADB262383:ADB262385 AMX262383:AMX262385 AWT262383:AWT262385 BGP262383:BGP262385 BQL262383:BQL262385 CAH262383:CAH262385 CKD262383:CKD262385 CTZ262383:CTZ262385 DDV262383:DDV262385 DNR262383:DNR262385 DXN262383:DXN262385 EHJ262383:EHJ262385 ERF262383:ERF262385 FBB262383:FBB262385 FKX262383:FKX262385 FUT262383:FUT262385 GEP262383:GEP262385 GOL262383:GOL262385 GYH262383:GYH262385 HID262383:HID262385 HRZ262383:HRZ262385 IBV262383:IBV262385 ILR262383:ILR262385 IVN262383:IVN262385 JFJ262383:JFJ262385 JPF262383:JPF262385 JZB262383:JZB262385 KIX262383:KIX262385 KST262383:KST262385 LCP262383:LCP262385 LML262383:LML262385 LWH262383:LWH262385 MGD262383:MGD262385 MPZ262383:MPZ262385 MZV262383:MZV262385 NJR262383:NJR262385 NTN262383:NTN262385 ODJ262383:ODJ262385 ONF262383:ONF262385 OXB262383:OXB262385 PGX262383:PGX262385 PQT262383:PQT262385 QAP262383:QAP262385 QKL262383:QKL262385 QUH262383:QUH262385 RED262383:RED262385 RNZ262383:RNZ262385 RXV262383:RXV262385 SHR262383:SHR262385 SRN262383:SRN262385 TBJ262383:TBJ262385 TLF262383:TLF262385 TVB262383:TVB262385 UEX262383:UEX262385 UOT262383:UOT262385 UYP262383:UYP262385 VIL262383:VIL262385 VSH262383:VSH262385 WCD262383:WCD262385 WLZ262383:WLZ262385 WVV262383:WVV262385 N327919:N327921 JJ327919:JJ327921 TF327919:TF327921 ADB327919:ADB327921 AMX327919:AMX327921 AWT327919:AWT327921 BGP327919:BGP327921 BQL327919:BQL327921 CAH327919:CAH327921 CKD327919:CKD327921 CTZ327919:CTZ327921 DDV327919:DDV327921 DNR327919:DNR327921 DXN327919:DXN327921 EHJ327919:EHJ327921 ERF327919:ERF327921 FBB327919:FBB327921 FKX327919:FKX327921 FUT327919:FUT327921 GEP327919:GEP327921 GOL327919:GOL327921 GYH327919:GYH327921 HID327919:HID327921 HRZ327919:HRZ327921 IBV327919:IBV327921 ILR327919:ILR327921 IVN327919:IVN327921 JFJ327919:JFJ327921 JPF327919:JPF327921 JZB327919:JZB327921 KIX327919:KIX327921 KST327919:KST327921 LCP327919:LCP327921 LML327919:LML327921 LWH327919:LWH327921 MGD327919:MGD327921 MPZ327919:MPZ327921 MZV327919:MZV327921 NJR327919:NJR327921 NTN327919:NTN327921 ODJ327919:ODJ327921 ONF327919:ONF327921 OXB327919:OXB327921 PGX327919:PGX327921 PQT327919:PQT327921 QAP327919:QAP327921 QKL327919:QKL327921 QUH327919:QUH327921 RED327919:RED327921 RNZ327919:RNZ327921 RXV327919:RXV327921 SHR327919:SHR327921 SRN327919:SRN327921 TBJ327919:TBJ327921 TLF327919:TLF327921 TVB327919:TVB327921 UEX327919:UEX327921 UOT327919:UOT327921 UYP327919:UYP327921 VIL327919:VIL327921 VSH327919:VSH327921 WCD327919:WCD327921 WLZ327919:WLZ327921 WVV327919:WVV327921 N393455:N393457 JJ393455:JJ393457 TF393455:TF393457 ADB393455:ADB393457 AMX393455:AMX393457 AWT393455:AWT393457 BGP393455:BGP393457 BQL393455:BQL393457 CAH393455:CAH393457 CKD393455:CKD393457 CTZ393455:CTZ393457 DDV393455:DDV393457 DNR393455:DNR393457 DXN393455:DXN393457 EHJ393455:EHJ393457 ERF393455:ERF393457 FBB393455:FBB393457 FKX393455:FKX393457 FUT393455:FUT393457 GEP393455:GEP393457 GOL393455:GOL393457 GYH393455:GYH393457 HID393455:HID393457 HRZ393455:HRZ393457 IBV393455:IBV393457 ILR393455:ILR393457 IVN393455:IVN393457 JFJ393455:JFJ393457 JPF393455:JPF393457 JZB393455:JZB393457 KIX393455:KIX393457 KST393455:KST393457 LCP393455:LCP393457 LML393455:LML393457 LWH393455:LWH393457 MGD393455:MGD393457 MPZ393455:MPZ393457 MZV393455:MZV393457 NJR393455:NJR393457 NTN393455:NTN393457 ODJ393455:ODJ393457 ONF393455:ONF393457 OXB393455:OXB393457 PGX393455:PGX393457 PQT393455:PQT393457 QAP393455:QAP393457 QKL393455:QKL393457 QUH393455:QUH393457 RED393455:RED393457 RNZ393455:RNZ393457 RXV393455:RXV393457 SHR393455:SHR393457 SRN393455:SRN393457 TBJ393455:TBJ393457 TLF393455:TLF393457 TVB393455:TVB393457 UEX393455:UEX393457 UOT393455:UOT393457 UYP393455:UYP393457 VIL393455:VIL393457 VSH393455:VSH393457 WCD393455:WCD393457 WLZ393455:WLZ393457 WVV393455:WVV393457 N458991:N458993 JJ458991:JJ458993 TF458991:TF458993 ADB458991:ADB458993 AMX458991:AMX458993 AWT458991:AWT458993 BGP458991:BGP458993 BQL458991:BQL458993 CAH458991:CAH458993 CKD458991:CKD458993 CTZ458991:CTZ458993 DDV458991:DDV458993 DNR458991:DNR458993 DXN458991:DXN458993 EHJ458991:EHJ458993 ERF458991:ERF458993 FBB458991:FBB458993 FKX458991:FKX458993 FUT458991:FUT458993 GEP458991:GEP458993 GOL458991:GOL458993 GYH458991:GYH458993 HID458991:HID458993 HRZ458991:HRZ458993 IBV458991:IBV458993 ILR458991:ILR458993 IVN458991:IVN458993 JFJ458991:JFJ458993 JPF458991:JPF458993 JZB458991:JZB458993 KIX458991:KIX458993 KST458991:KST458993 LCP458991:LCP458993 LML458991:LML458993 LWH458991:LWH458993 MGD458991:MGD458993 MPZ458991:MPZ458993 MZV458991:MZV458993 NJR458991:NJR458993 NTN458991:NTN458993 ODJ458991:ODJ458993 ONF458991:ONF458993 OXB458991:OXB458993 PGX458991:PGX458993 PQT458991:PQT458993 QAP458991:QAP458993 QKL458991:QKL458993 QUH458991:QUH458993 RED458991:RED458993 RNZ458991:RNZ458993 RXV458991:RXV458993 SHR458991:SHR458993 SRN458991:SRN458993 TBJ458991:TBJ458993 TLF458991:TLF458993 TVB458991:TVB458993 UEX458991:UEX458993 UOT458991:UOT458993 UYP458991:UYP458993 VIL458991:VIL458993 VSH458991:VSH458993 WCD458991:WCD458993 WLZ458991:WLZ458993 WVV458991:WVV458993 N524527:N524529 JJ524527:JJ524529 TF524527:TF524529 ADB524527:ADB524529 AMX524527:AMX524529 AWT524527:AWT524529 BGP524527:BGP524529 BQL524527:BQL524529 CAH524527:CAH524529 CKD524527:CKD524529 CTZ524527:CTZ524529 DDV524527:DDV524529 DNR524527:DNR524529 DXN524527:DXN524529 EHJ524527:EHJ524529 ERF524527:ERF524529 FBB524527:FBB524529 FKX524527:FKX524529 FUT524527:FUT524529 GEP524527:GEP524529 GOL524527:GOL524529 GYH524527:GYH524529 HID524527:HID524529 HRZ524527:HRZ524529 IBV524527:IBV524529 ILR524527:ILR524529 IVN524527:IVN524529 JFJ524527:JFJ524529 JPF524527:JPF524529 JZB524527:JZB524529 KIX524527:KIX524529 KST524527:KST524529 LCP524527:LCP524529 LML524527:LML524529 LWH524527:LWH524529 MGD524527:MGD524529 MPZ524527:MPZ524529 MZV524527:MZV524529 NJR524527:NJR524529 NTN524527:NTN524529 ODJ524527:ODJ524529 ONF524527:ONF524529 OXB524527:OXB524529 PGX524527:PGX524529 PQT524527:PQT524529 QAP524527:QAP524529 QKL524527:QKL524529 QUH524527:QUH524529 RED524527:RED524529 RNZ524527:RNZ524529 RXV524527:RXV524529 SHR524527:SHR524529 SRN524527:SRN524529 TBJ524527:TBJ524529 TLF524527:TLF524529 TVB524527:TVB524529 UEX524527:UEX524529 UOT524527:UOT524529 UYP524527:UYP524529 VIL524527:VIL524529 VSH524527:VSH524529 WCD524527:WCD524529 WLZ524527:WLZ524529 WVV524527:WVV524529 N590063:N590065 JJ590063:JJ590065 TF590063:TF590065 ADB590063:ADB590065 AMX590063:AMX590065 AWT590063:AWT590065 BGP590063:BGP590065 BQL590063:BQL590065 CAH590063:CAH590065 CKD590063:CKD590065 CTZ590063:CTZ590065 DDV590063:DDV590065 DNR590063:DNR590065 DXN590063:DXN590065 EHJ590063:EHJ590065 ERF590063:ERF590065 FBB590063:FBB590065 FKX590063:FKX590065 FUT590063:FUT590065 GEP590063:GEP590065 GOL590063:GOL590065 GYH590063:GYH590065 HID590063:HID590065 HRZ590063:HRZ590065 IBV590063:IBV590065 ILR590063:ILR590065 IVN590063:IVN590065 JFJ590063:JFJ590065 JPF590063:JPF590065 JZB590063:JZB590065 KIX590063:KIX590065 KST590063:KST590065 LCP590063:LCP590065 LML590063:LML590065 LWH590063:LWH590065 MGD590063:MGD590065 MPZ590063:MPZ590065 MZV590063:MZV590065 NJR590063:NJR590065 NTN590063:NTN590065 ODJ590063:ODJ590065 ONF590063:ONF590065 OXB590063:OXB590065 PGX590063:PGX590065 PQT590063:PQT590065 QAP590063:QAP590065 QKL590063:QKL590065 QUH590063:QUH590065 RED590063:RED590065 RNZ590063:RNZ590065 RXV590063:RXV590065 SHR590063:SHR590065 SRN590063:SRN590065 TBJ590063:TBJ590065 TLF590063:TLF590065 TVB590063:TVB590065 UEX590063:UEX590065 UOT590063:UOT590065 UYP590063:UYP590065 VIL590063:VIL590065 VSH590063:VSH590065 WCD590063:WCD590065 WLZ590063:WLZ590065 WVV590063:WVV590065 N655599:N655601 JJ655599:JJ655601 TF655599:TF655601 ADB655599:ADB655601 AMX655599:AMX655601 AWT655599:AWT655601 BGP655599:BGP655601 BQL655599:BQL655601 CAH655599:CAH655601 CKD655599:CKD655601 CTZ655599:CTZ655601 DDV655599:DDV655601 DNR655599:DNR655601 DXN655599:DXN655601 EHJ655599:EHJ655601 ERF655599:ERF655601 FBB655599:FBB655601 FKX655599:FKX655601 FUT655599:FUT655601 GEP655599:GEP655601 GOL655599:GOL655601 GYH655599:GYH655601 HID655599:HID655601 HRZ655599:HRZ655601 IBV655599:IBV655601 ILR655599:ILR655601 IVN655599:IVN655601 JFJ655599:JFJ655601 JPF655599:JPF655601 JZB655599:JZB655601 KIX655599:KIX655601 KST655599:KST655601 LCP655599:LCP655601 LML655599:LML655601 LWH655599:LWH655601 MGD655599:MGD655601 MPZ655599:MPZ655601 MZV655599:MZV655601 NJR655599:NJR655601 NTN655599:NTN655601 ODJ655599:ODJ655601 ONF655599:ONF655601 OXB655599:OXB655601 PGX655599:PGX655601 PQT655599:PQT655601 QAP655599:QAP655601 QKL655599:QKL655601 QUH655599:QUH655601 RED655599:RED655601 RNZ655599:RNZ655601 RXV655599:RXV655601 SHR655599:SHR655601 SRN655599:SRN655601 TBJ655599:TBJ655601 TLF655599:TLF655601 TVB655599:TVB655601 UEX655599:UEX655601 UOT655599:UOT655601 UYP655599:UYP655601 VIL655599:VIL655601 VSH655599:VSH655601 WCD655599:WCD655601 WLZ655599:WLZ655601 WVV655599:WVV655601 N721135:N721137 JJ721135:JJ721137 TF721135:TF721137 ADB721135:ADB721137 AMX721135:AMX721137 AWT721135:AWT721137 BGP721135:BGP721137 BQL721135:BQL721137 CAH721135:CAH721137 CKD721135:CKD721137 CTZ721135:CTZ721137 DDV721135:DDV721137 DNR721135:DNR721137 DXN721135:DXN721137 EHJ721135:EHJ721137 ERF721135:ERF721137 FBB721135:FBB721137 FKX721135:FKX721137 FUT721135:FUT721137 GEP721135:GEP721137 GOL721135:GOL721137 GYH721135:GYH721137 HID721135:HID721137 HRZ721135:HRZ721137 IBV721135:IBV721137 ILR721135:ILR721137 IVN721135:IVN721137 JFJ721135:JFJ721137 JPF721135:JPF721137 JZB721135:JZB721137 KIX721135:KIX721137 KST721135:KST721137 LCP721135:LCP721137 LML721135:LML721137 LWH721135:LWH721137 MGD721135:MGD721137 MPZ721135:MPZ721137 MZV721135:MZV721137 NJR721135:NJR721137 NTN721135:NTN721137 ODJ721135:ODJ721137 ONF721135:ONF721137 OXB721135:OXB721137 PGX721135:PGX721137 PQT721135:PQT721137 QAP721135:QAP721137 QKL721135:QKL721137 QUH721135:QUH721137 RED721135:RED721137 RNZ721135:RNZ721137 RXV721135:RXV721137 SHR721135:SHR721137 SRN721135:SRN721137 TBJ721135:TBJ721137 TLF721135:TLF721137 TVB721135:TVB721137 UEX721135:UEX721137 UOT721135:UOT721137 UYP721135:UYP721137 VIL721135:VIL721137 VSH721135:VSH721137 WCD721135:WCD721137 WLZ721135:WLZ721137 WVV721135:WVV721137 N786671:N786673 JJ786671:JJ786673 TF786671:TF786673 ADB786671:ADB786673 AMX786671:AMX786673 AWT786671:AWT786673 BGP786671:BGP786673 BQL786671:BQL786673 CAH786671:CAH786673 CKD786671:CKD786673 CTZ786671:CTZ786673 DDV786671:DDV786673 DNR786671:DNR786673 DXN786671:DXN786673 EHJ786671:EHJ786673 ERF786671:ERF786673 FBB786671:FBB786673 FKX786671:FKX786673 FUT786671:FUT786673 GEP786671:GEP786673 GOL786671:GOL786673 GYH786671:GYH786673 HID786671:HID786673 HRZ786671:HRZ786673 IBV786671:IBV786673 ILR786671:ILR786673 IVN786671:IVN786673 JFJ786671:JFJ786673 JPF786671:JPF786673 JZB786671:JZB786673 KIX786671:KIX786673 KST786671:KST786673 LCP786671:LCP786673 LML786671:LML786673 LWH786671:LWH786673 MGD786671:MGD786673 MPZ786671:MPZ786673 MZV786671:MZV786673 NJR786671:NJR786673 NTN786671:NTN786673 ODJ786671:ODJ786673 ONF786671:ONF786673 OXB786671:OXB786673 PGX786671:PGX786673 PQT786671:PQT786673 QAP786671:QAP786673 QKL786671:QKL786673 QUH786671:QUH786673 RED786671:RED786673 RNZ786671:RNZ786673 RXV786671:RXV786673 SHR786671:SHR786673 SRN786671:SRN786673 TBJ786671:TBJ786673 TLF786671:TLF786673 TVB786671:TVB786673 UEX786671:UEX786673 UOT786671:UOT786673 UYP786671:UYP786673 VIL786671:VIL786673 VSH786671:VSH786673 WCD786671:WCD786673 WLZ786671:WLZ786673 WVV786671:WVV786673 N852207:N852209 JJ852207:JJ852209 TF852207:TF852209 ADB852207:ADB852209 AMX852207:AMX852209 AWT852207:AWT852209 BGP852207:BGP852209 BQL852207:BQL852209 CAH852207:CAH852209 CKD852207:CKD852209 CTZ852207:CTZ852209 DDV852207:DDV852209 DNR852207:DNR852209 DXN852207:DXN852209 EHJ852207:EHJ852209 ERF852207:ERF852209 FBB852207:FBB852209 FKX852207:FKX852209 FUT852207:FUT852209 GEP852207:GEP852209 GOL852207:GOL852209 GYH852207:GYH852209 HID852207:HID852209 HRZ852207:HRZ852209 IBV852207:IBV852209 ILR852207:ILR852209 IVN852207:IVN852209 JFJ852207:JFJ852209 JPF852207:JPF852209 JZB852207:JZB852209 KIX852207:KIX852209 KST852207:KST852209 LCP852207:LCP852209 LML852207:LML852209 LWH852207:LWH852209 MGD852207:MGD852209 MPZ852207:MPZ852209 MZV852207:MZV852209 NJR852207:NJR852209 NTN852207:NTN852209 ODJ852207:ODJ852209 ONF852207:ONF852209 OXB852207:OXB852209 PGX852207:PGX852209 PQT852207:PQT852209 QAP852207:QAP852209 QKL852207:QKL852209 QUH852207:QUH852209 RED852207:RED852209 RNZ852207:RNZ852209 RXV852207:RXV852209 SHR852207:SHR852209 SRN852207:SRN852209 TBJ852207:TBJ852209 TLF852207:TLF852209 TVB852207:TVB852209 UEX852207:UEX852209 UOT852207:UOT852209 UYP852207:UYP852209 VIL852207:VIL852209 VSH852207:VSH852209 WCD852207:WCD852209 WLZ852207:WLZ852209 WVV852207:WVV852209 N917743:N917745 JJ917743:JJ917745 TF917743:TF917745 ADB917743:ADB917745 AMX917743:AMX917745 AWT917743:AWT917745 BGP917743:BGP917745 BQL917743:BQL917745 CAH917743:CAH917745 CKD917743:CKD917745 CTZ917743:CTZ917745 DDV917743:DDV917745 DNR917743:DNR917745 DXN917743:DXN917745 EHJ917743:EHJ917745 ERF917743:ERF917745 FBB917743:FBB917745 FKX917743:FKX917745 FUT917743:FUT917745 GEP917743:GEP917745 GOL917743:GOL917745 GYH917743:GYH917745 HID917743:HID917745 HRZ917743:HRZ917745 IBV917743:IBV917745 ILR917743:ILR917745 IVN917743:IVN917745 JFJ917743:JFJ917745 JPF917743:JPF917745 JZB917743:JZB917745 KIX917743:KIX917745 KST917743:KST917745 LCP917743:LCP917745 LML917743:LML917745 LWH917743:LWH917745 MGD917743:MGD917745 MPZ917743:MPZ917745 MZV917743:MZV917745 NJR917743:NJR917745 NTN917743:NTN917745 ODJ917743:ODJ917745 ONF917743:ONF917745 OXB917743:OXB917745 PGX917743:PGX917745 PQT917743:PQT917745 QAP917743:QAP917745 QKL917743:QKL917745 QUH917743:QUH917745 RED917743:RED917745 RNZ917743:RNZ917745 RXV917743:RXV917745 SHR917743:SHR917745 SRN917743:SRN917745 TBJ917743:TBJ917745 TLF917743:TLF917745 TVB917743:TVB917745 UEX917743:UEX917745 UOT917743:UOT917745 UYP917743:UYP917745 VIL917743:VIL917745 VSH917743:VSH917745 WCD917743:WCD917745 WLZ917743:WLZ917745 WVV917743:WVV917745 N983279:N983281 JJ983279:JJ983281 TF983279:TF983281 ADB983279:ADB983281 AMX983279:AMX983281 AWT983279:AWT983281 BGP983279:BGP983281 BQL983279:BQL983281 CAH983279:CAH983281 CKD983279:CKD983281 CTZ983279:CTZ983281 DDV983279:DDV983281 DNR983279:DNR983281 DXN983279:DXN983281 EHJ983279:EHJ983281 ERF983279:ERF983281 FBB983279:FBB983281 FKX983279:FKX983281 FUT983279:FUT983281 GEP983279:GEP983281 GOL983279:GOL983281 GYH983279:GYH983281 HID983279:HID983281 HRZ983279:HRZ983281 IBV983279:IBV983281 ILR983279:ILR983281 IVN983279:IVN983281 JFJ983279:JFJ983281 JPF983279:JPF983281 JZB983279:JZB983281 KIX983279:KIX983281 KST983279:KST983281 LCP983279:LCP983281 LML983279:LML983281 LWH983279:LWH983281 MGD983279:MGD983281 MPZ983279:MPZ983281 MZV983279:MZV983281 NJR983279:NJR983281 NTN983279:NTN983281 ODJ983279:ODJ983281 ONF983279:ONF983281 OXB983279:OXB983281 PGX983279:PGX983281 PQT983279:PQT983281 QAP983279:QAP983281 QKL983279:QKL983281 QUH983279:QUH983281 RED983279:RED983281 RNZ983279:RNZ983281 RXV983279:RXV983281 SHR983279:SHR983281 SRN983279:SRN983281 TBJ983279:TBJ983281 TLF983279:TLF983281 TVB983279:TVB983281 UEX983279:UEX983281 UOT983279:UOT983281 UYP983279:UYP983281 VIL983279:VIL983281 VSH983279:VSH983281 WCD983279:WCD983281 WLZ983279:WLZ983281 WVV983279:WVV983281 W188:W189 JS188:JS189 TO188:TO189 ADK188:ADK189 ANG188:ANG189 AXC188:AXC189 BGY188:BGY189 BQU188:BQU189 CAQ188:CAQ189 CKM188:CKM189 CUI188:CUI189 DEE188:DEE189 DOA188:DOA189 DXW188:DXW189 EHS188:EHS189 ERO188:ERO189 FBK188:FBK189 FLG188:FLG189 FVC188:FVC189 GEY188:GEY189 GOU188:GOU189 GYQ188:GYQ189 HIM188:HIM189 HSI188:HSI189 ICE188:ICE189 IMA188:IMA189 IVW188:IVW189 JFS188:JFS189 JPO188:JPO189 JZK188:JZK189 KJG188:KJG189 KTC188:KTC189 LCY188:LCY189 LMU188:LMU189 LWQ188:LWQ189 MGM188:MGM189 MQI188:MQI189 NAE188:NAE189 NKA188:NKA189 NTW188:NTW189 ODS188:ODS189 ONO188:ONO189 OXK188:OXK189 PHG188:PHG189 PRC188:PRC189 QAY188:QAY189 QKU188:QKU189 QUQ188:QUQ189 REM188:REM189 ROI188:ROI189 RYE188:RYE189 SIA188:SIA189 SRW188:SRW189 TBS188:TBS189 TLO188:TLO189 TVK188:TVK189 UFG188:UFG189 UPC188:UPC189 UYY188:UYY189 VIU188:VIU189 VSQ188:VSQ189 WCM188:WCM189 WMI188:WMI189 WWE188:WWE189 W65775:W65776 JS65775:JS65776 TO65775:TO65776 ADK65775:ADK65776 ANG65775:ANG65776 AXC65775:AXC65776 BGY65775:BGY65776 BQU65775:BQU65776 CAQ65775:CAQ65776 CKM65775:CKM65776 CUI65775:CUI65776 DEE65775:DEE65776 DOA65775:DOA65776 DXW65775:DXW65776 EHS65775:EHS65776 ERO65775:ERO65776 FBK65775:FBK65776 FLG65775:FLG65776 FVC65775:FVC65776 GEY65775:GEY65776 GOU65775:GOU65776 GYQ65775:GYQ65776 HIM65775:HIM65776 HSI65775:HSI65776 ICE65775:ICE65776 IMA65775:IMA65776 IVW65775:IVW65776 JFS65775:JFS65776 JPO65775:JPO65776 JZK65775:JZK65776 KJG65775:KJG65776 KTC65775:KTC65776 LCY65775:LCY65776 LMU65775:LMU65776 LWQ65775:LWQ65776 MGM65775:MGM65776 MQI65775:MQI65776 NAE65775:NAE65776 NKA65775:NKA65776 NTW65775:NTW65776 ODS65775:ODS65776 ONO65775:ONO65776 OXK65775:OXK65776 PHG65775:PHG65776 PRC65775:PRC65776 QAY65775:QAY65776 QKU65775:QKU65776 QUQ65775:QUQ65776 REM65775:REM65776 ROI65775:ROI65776 RYE65775:RYE65776 SIA65775:SIA65776 SRW65775:SRW65776 TBS65775:TBS65776 TLO65775:TLO65776 TVK65775:TVK65776 UFG65775:UFG65776 UPC65775:UPC65776 UYY65775:UYY65776 VIU65775:VIU65776 VSQ65775:VSQ65776 WCM65775:WCM65776 WMI65775:WMI65776 WWE65775:WWE65776 W131311:W131312 JS131311:JS131312 TO131311:TO131312 ADK131311:ADK131312 ANG131311:ANG131312 AXC131311:AXC131312 BGY131311:BGY131312 BQU131311:BQU131312 CAQ131311:CAQ131312 CKM131311:CKM131312 CUI131311:CUI131312 DEE131311:DEE131312 DOA131311:DOA131312 DXW131311:DXW131312 EHS131311:EHS131312 ERO131311:ERO131312 FBK131311:FBK131312 FLG131311:FLG131312 FVC131311:FVC131312 GEY131311:GEY131312 GOU131311:GOU131312 GYQ131311:GYQ131312 HIM131311:HIM131312 HSI131311:HSI131312 ICE131311:ICE131312 IMA131311:IMA131312 IVW131311:IVW131312 JFS131311:JFS131312 JPO131311:JPO131312 JZK131311:JZK131312 KJG131311:KJG131312 KTC131311:KTC131312 LCY131311:LCY131312 LMU131311:LMU131312 LWQ131311:LWQ131312 MGM131311:MGM131312 MQI131311:MQI131312 NAE131311:NAE131312 NKA131311:NKA131312 NTW131311:NTW131312 ODS131311:ODS131312 ONO131311:ONO131312 OXK131311:OXK131312 PHG131311:PHG131312 PRC131311:PRC131312 QAY131311:QAY131312 QKU131311:QKU131312 QUQ131311:QUQ131312 REM131311:REM131312 ROI131311:ROI131312 RYE131311:RYE131312 SIA131311:SIA131312 SRW131311:SRW131312 TBS131311:TBS131312 TLO131311:TLO131312 TVK131311:TVK131312 UFG131311:UFG131312 UPC131311:UPC131312 UYY131311:UYY131312 VIU131311:VIU131312 VSQ131311:VSQ131312 WCM131311:WCM131312 WMI131311:WMI131312 WWE131311:WWE131312 W196847:W196848 JS196847:JS196848 TO196847:TO196848 ADK196847:ADK196848 ANG196847:ANG196848 AXC196847:AXC196848 BGY196847:BGY196848 BQU196847:BQU196848 CAQ196847:CAQ196848 CKM196847:CKM196848 CUI196847:CUI196848 DEE196847:DEE196848 DOA196847:DOA196848 DXW196847:DXW196848 EHS196847:EHS196848 ERO196847:ERO196848 FBK196847:FBK196848 FLG196847:FLG196848 FVC196847:FVC196848 GEY196847:GEY196848 GOU196847:GOU196848 GYQ196847:GYQ196848 HIM196847:HIM196848 HSI196847:HSI196848 ICE196847:ICE196848 IMA196847:IMA196848 IVW196847:IVW196848 JFS196847:JFS196848 JPO196847:JPO196848 JZK196847:JZK196848 KJG196847:KJG196848 KTC196847:KTC196848 LCY196847:LCY196848 LMU196847:LMU196848 LWQ196847:LWQ196848 MGM196847:MGM196848 MQI196847:MQI196848 NAE196847:NAE196848 NKA196847:NKA196848 NTW196847:NTW196848 ODS196847:ODS196848 ONO196847:ONO196848 OXK196847:OXK196848 PHG196847:PHG196848 PRC196847:PRC196848 QAY196847:QAY196848 QKU196847:QKU196848 QUQ196847:QUQ196848 REM196847:REM196848 ROI196847:ROI196848 RYE196847:RYE196848 SIA196847:SIA196848 SRW196847:SRW196848 TBS196847:TBS196848 TLO196847:TLO196848 TVK196847:TVK196848 UFG196847:UFG196848 UPC196847:UPC196848 UYY196847:UYY196848 VIU196847:VIU196848 VSQ196847:VSQ196848 WCM196847:WCM196848 WMI196847:WMI196848 WWE196847:WWE196848 W262383:W262384 JS262383:JS262384 TO262383:TO262384 ADK262383:ADK262384 ANG262383:ANG262384 AXC262383:AXC262384 BGY262383:BGY262384 BQU262383:BQU262384 CAQ262383:CAQ262384 CKM262383:CKM262384 CUI262383:CUI262384 DEE262383:DEE262384 DOA262383:DOA262384 DXW262383:DXW262384 EHS262383:EHS262384 ERO262383:ERO262384 FBK262383:FBK262384 FLG262383:FLG262384 FVC262383:FVC262384 GEY262383:GEY262384 GOU262383:GOU262384 GYQ262383:GYQ262384 HIM262383:HIM262384 HSI262383:HSI262384 ICE262383:ICE262384 IMA262383:IMA262384 IVW262383:IVW262384 JFS262383:JFS262384 JPO262383:JPO262384 JZK262383:JZK262384 KJG262383:KJG262384 KTC262383:KTC262384 LCY262383:LCY262384 LMU262383:LMU262384 LWQ262383:LWQ262384 MGM262383:MGM262384 MQI262383:MQI262384 NAE262383:NAE262384 NKA262383:NKA262384 NTW262383:NTW262384 ODS262383:ODS262384 ONO262383:ONO262384 OXK262383:OXK262384 PHG262383:PHG262384 PRC262383:PRC262384 QAY262383:QAY262384 QKU262383:QKU262384 QUQ262383:QUQ262384 REM262383:REM262384 ROI262383:ROI262384 RYE262383:RYE262384 SIA262383:SIA262384 SRW262383:SRW262384 TBS262383:TBS262384 TLO262383:TLO262384 TVK262383:TVK262384 UFG262383:UFG262384 UPC262383:UPC262384 UYY262383:UYY262384 VIU262383:VIU262384 VSQ262383:VSQ262384 WCM262383:WCM262384 WMI262383:WMI262384 WWE262383:WWE262384 W327919:W327920 JS327919:JS327920 TO327919:TO327920 ADK327919:ADK327920 ANG327919:ANG327920 AXC327919:AXC327920 BGY327919:BGY327920 BQU327919:BQU327920 CAQ327919:CAQ327920 CKM327919:CKM327920 CUI327919:CUI327920 DEE327919:DEE327920 DOA327919:DOA327920 DXW327919:DXW327920 EHS327919:EHS327920 ERO327919:ERO327920 FBK327919:FBK327920 FLG327919:FLG327920 FVC327919:FVC327920 GEY327919:GEY327920 GOU327919:GOU327920 GYQ327919:GYQ327920 HIM327919:HIM327920 HSI327919:HSI327920 ICE327919:ICE327920 IMA327919:IMA327920 IVW327919:IVW327920 JFS327919:JFS327920 JPO327919:JPO327920 JZK327919:JZK327920 KJG327919:KJG327920 KTC327919:KTC327920 LCY327919:LCY327920 LMU327919:LMU327920 LWQ327919:LWQ327920 MGM327919:MGM327920 MQI327919:MQI327920 NAE327919:NAE327920 NKA327919:NKA327920 NTW327919:NTW327920 ODS327919:ODS327920 ONO327919:ONO327920 OXK327919:OXK327920 PHG327919:PHG327920 PRC327919:PRC327920 QAY327919:QAY327920 QKU327919:QKU327920 QUQ327919:QUQ327920 REM327919:REM327920 ROI327919:ROI327920 RYE327919:RYE327920 SIA327919:SIA327920 SRW327919:SRW327920 TBS327919:TBS327920 TLO327919:TLO327920 TVK327919:TVK327920 UFG327919:UFG327920 UPC327919:UPC327920 UYY327919:UYY327920 VIU327919:VIU327920 VSQ327919:VSQ327920 WCM327919:WCM327920 WMI327919:WMI327920 WWE327919:WWE327920 W393455:W393456 JS393455:JS393456 TO393455:TO393456 ADK393455:ADK393456 ANG393455:ANG393456 AXC393455:AXC393456 BGY393455:BGY393456 BQU393455:BQU393456 CAQ393455:CAQ393456 CKM393455:CKM393456 CUI393455:CUI393456 DEE393455:DEE393456 DOA393455:DOA393456 DXW393455:DXW393456 EHS393455:EHS393456 ERO393455:ERO393456 FBK393455:FBK393456 FLG393455:FLG393456 FVC393455:FVC393456 GEY393455:GEY393456 GOU393455:GOU393456 GYQ393455:GYQ393456 HIM393455:HIM393456 HSI393455:HSI393456 ICE393455:ICE393456 IMA393455:IMA393456 IVW393455:IVW393456 JFS393455:JFS393456 JPO393455:JPO393456 JZK393455:JZK393456 KJG393455:KJG393456 KTC393455:KTC393456 LCY393455:LCY393456 LMU393455:LMU393456 LWQ393455:LWQ393456 MGM393455:MGM393456 MQI393455:MQI393456 NAE393455:NAE393456 NKA393455:NKA393456 NTW393455:NTW393456 ODS393455:ODS393456 ONO393455:ONO393456 OXK393455:OXK393456 PHG393455:PHG393456 PRC393455:PRC393456 QAY393455:QAY393456 QKU393455:QKU393456 QUQ393455:QUQ393456 REM393455:REM393456 ROI393455:ROI393456 RYE393455:RYE393456 SIA393455:SIA393456 SRW393455:SRW393456 TBS393455:TBS393456 TLO393455:TLO393456 TVK393455:TVK393456 UFG393455:UFG393456 UPC393455:UPC393456 UYY393455:UYY393456 VIU393455:VIU393456 VSQ393455:VSQ393456 WCM393455:WCM393456 WMI393455:WMI393456 WWE393455:WWE393456 W458991:W458992 JS458991:JS458992 TO458991:TO458992 ADK458991:ADK458992 ANG458991:ANG458992 AXC458991:AXC458992 BGY458991:BGY458992 BQU458991:BQU458992 CAQ458991:CAQ458992 CKM458991:CKM458992 CUI458991:CUI458992 DEE458991:DEE458992 DOA458991:DOA458992 DXW458991:DXW458992 EHS458991:EHS458992 ERO458991:ERO458992 FBK458991:FBK458992 FLG458991:FLG458992 FVC458991:FVC458992 GEY458991:GEY458992 GOU458991:GOU458992 GYQ458991:GYQ458992 HIM458991:HIM458992 HSI458991:HSI458992 ICE458991:ICE458992 IMA458991:IMA458992 IVW458991:IVW458992 JFS458991:JFS458992 JPO458991:JPO458992 JZK458991:JZK458992 KJG458991:KJG458992 KTC458991:KTC458992 LCY458991:LCY458992 LMU458991:LMU458992 LWQ458991:LWQ458992 MGM458991:MGM458992 MQI458991:MQI458992 NAE458991:NAE458992 NKA458991:NKA458992 NTW458991:NTW458992 ODS458991:ODS458992 ONO458991:ONO458992 OXK458991:OXK458992 PHG458991:PHG458992 PRC458991:PRC458992 QAY458991:QAY458992 QKU458991:QKU458992 QUQ458991:QUQ458992 REM458991:REM458992 ROI458991:ROI458992 RYE458991:RYE458992 SIA458991:SIA458992 SRW458991:SRW458992 TBS458991:TBS458992 TLO458991:TLO458992 TVK458991:TVK458992 UFG458991:UFG458992 UPC458991:UPC458992 UYY458991:UYY458992 VIU458991:VIU458992 VSQ458991:VSQ458992 WCM458991:WCM458992 WMI458991:WMI458992 WWE458991:WWE458992 W524527:W524528 JS524527:JS524528 TO524527:TO524528 ADK524527:ADK524528 ANG524527:ANG524528 AXC524527:AXC524528 BGY524527:BGY524528 BQU524527:BQU524528 CAQ524527:CAQ524528 CKM524527:CKM524528 CUI524527:CUI524528 DEE524527:DEE524528 DOA524527:DOA524528 DXW524527:DXW524528 EHS524527:EHS524528 ERO524527:ERO524528 FBK524527:FBK524528 FLG524527:FLG524528 FVC524527:FVC524528 GEY524527:GEY524528 GOU524527:GOU524528 GYQ524527:GYQ524528 HIM524527:HIM524528 HSI524527:HSI524528 ICE524527:ICE524528 IMA524527:IMA524528 IVW524527:IVW524528 JFS524527:JFS524528 JPO524527:JPO524528 JZK524527:JZK524528 KJG524527:KJG524528 KTC524527:KTC524528 LCY524527:LCY524528 LMU524527:LMU524528 LWQ524527:LWQ524528 MGM524527:MGM524528 MQI524527:MQI524528 NAE524527:NAE524528 NKA524527:NKA524528 NTW524527:NTW524528 ODS524527:ODS524528 ONO524527:ONO524528 OXK524527:OXK524528 PHG524527:PHG524528 PRC524527:PRC524528 QAY524527:QAY524528 QKU524527:QKU524528 QUQ524527:QUQ524528 REM524527:REM524528 ROI524527:ROI524528 RYE524527:RYE524528 SIA524527:SIA524528 SRW524527:SRW524528 TBS524527:TBS524528 TLO524527:TLO524528 TVK524527:TVK524528 UFG524527:UFG524528 UPC524527:UPC524528 UYY524527:UYY524528 VIU524527:VIU524528 VSQ524527:VSQ524528 WCM524527:WCM524528 WMI524527:WMI524528 WWE524527:WWE524528 W590063:W590064 JS590063:JS590064 TO590063:TO590064 ADK590063:ADK590064 ANG590063:ANG590064 AXC590063:AXC590064 BGY590063:BGY590064 BQU590063:BQU590064 CAQ590063:CAQ590064 CKM590063:CKM590064 CUI590063:CUI590064 DEE590063:DEE590064 DOA590063:DOA590064 DXW590063:DXW590064 EHS590063:EHS590064 ERO590063:ERO590064 FBK590063:FBK590064 FLG590063:FLG590064 FVC590063:FVC590064 GEY590063:GEY590064 GOU590063:GOU590064 GYQ590063:GYQ590064 HIM590063:HIM590064 HSI590063:HSI590064 ICE590063:ICE590064 IMA590063:IMA590064 IVW590063:IVW590064 JFS590063:JFS590064 JPO590063:JPO590064 JZK590063:JZK590064 KJG590063:KJG590064 KTC590063:KTC590064 LCY590063:LCY590064 LMU590063:LMU590064 LWQ590063:LWQ590064 MGM590063:MGM590064 MQI590063:MQI590064 NAE590063:NAE590064 NKA590063:NKA590064 NTW590063:NTW590064 ODS590063:ODS590064 ONO590063:ONO590064 OXK590063:OXK590064 PHG590063:PHG590064 PRC590063:PRC590064 QAY590063:QAY590064 QKU590063:QKU590064 QUQ590063:QUQ590064 REM590063:REM590064 ROI590063:ROI590064 RYE590063:RYE590064 SIA590063:SIA590064 SRW590063:SRW590064 TBS590063:TBS590064 TLO590063:TLO590064 TVK590063:TVK590064 UFG590063:UFG590064 UPC590063:UPC590064 UYY590063:UYY590064 VIU590063:VIU590064 VSQ590063:VSQ590064 WCM590063:WCM590064 WMI590063:WMI590064 WWE590063:WWE590064 W655599:W655600 JS655599:JS655600 TO655599:TO655600 ADK655599:ADK655600 ANG655599:ANG655600 AXC655599:AXC655600 BGY655599:BGY655600 BQU655599:BQU655600 CAQ655599:CAQ655600 CKM655599:CKM655600 CUI655599:CUI655600 DEE655599:DEE655600 DOA655599:DOA655600 DXW655599:DXW655600 EHS655599:EHS655600 ERO655599:ERO655600 FBK655599:FBK655600 FLG655599:FLG655600 FVC655599:FVC655600 GEY655599:GEY655600 GOU655599:GOU655600 GYQ655599:GYQ655600 HIM655599:HIM655600 HSI655599:HSI655600 ICE655599:ICE655600 IMA655599:IMA655600 IVW655599:IVW655600 JFS655599:JFS655600 JPO655599:JPO655600 JZK655599:JZK655600 KJG655599:KJG655600 KTC655599:KTC655600 LCY655599:LCY655600 LMU655599:LMU655600 LWQ655599:LWQ655600 MGM655599:MGM655600 MQI655599:MQI655600 NAE655599:NAE655600 NKA655599:NKA655600 NTW655599:NTW655600 ODS655599:ODS655600 ONO655599:ONO655600 OXK655599:OXK655600 PHG655599:PHG655600 PRC655599:PRC655600 QAY655599:QAY655600 QKU655599:QKU655600 QUQ655599:QUQ655600 REM655599:REM655600 ROI655599:ROI655600 RYE655599:RYE655600 SIA655599:SIA655600 SRW655599:SRW655600 TBS655599:TBS655600 TLO655599:TLO655600 TVK655599:TVK655600 UFG655599:UFG655600 UPC655599:UPC655600 UYY655599:UYY655600 VIU655599:VIU655600 VSQ655599:VSQ655600 WCM655599:WCM655600 WMI655599:WMI655600 WWE655599:WWE655600 W721135:W721136 JS721135:JS721136 TO721135:TO721136 ADK721135:ADK721136 ANG721135:ANG721136 AXC721135:AXC721136 BGY721135:BGY721136 BQU721135:BQU721136 CAQ721135:CAQ721136 CKM721135:CKM721136 CUI721135:CUI721136 DEE721135:DEE721136 DOA721135:DOA721136 DXW721135:DXW721136 EHS721135:EHS721136 ERO721135:ERO721136 FBK721135:FBK721136 FLG721135:FLG721136 FVC721135:FVC721136 GEY721135:GEY721136 GOU721135:GOU721136 GYQ721135:GYQ721136 HIM721135:HIM721136 HSI721135:HSI721136 ICE721135:ICE721136 IMA721135:IMA721136 IVW721135:IVW721136 JFS721135:JFS721136 JPO721135:JPO721136 JZK721135:JZK721136 KJG721135:KJG721136 KTC721135:KTC721136 LCY721135:LCY721136 LMU721135:LMU721136 LWQ721135:LWQ721136 MGM721135:MGM721136 MQI721135:MQI721136 NAE721135:NAE721136 NKA721135:NKA721136 NTW721135:NTW721136 ODS721135:ODS721136 ONO721135:ONO721136 OXK721135:OXK721136 PHG721135:PHG721136 PRC721135:PRC721136 QAY721135:QAY721136 QKU721135:QKU721136 QUQ721135:QUQ721136 REM721135:REM721136 ROI721135:ROI721136 RYE721135:RYE721136 SIA721135:SIA721136 SRW721135:SRW721136 TBS721135:TBS721136 TLO721135:TLO721136 TVK721135:TVK721136 UFG721135:UFG721136 UPC721135:UPC721136 UYY721135:UYY721136 VIU721135:VIU721136 VSQ721135:VSQ721136 WCM721135:WCM721136 WMI721135:WMI721136 WWE721135:WWE721136 W786671:W786672 JS786671:JS786672 TO786671:TO786672 ADK786671:ADK786672 ANG786671:ANG786672 AXC786671:AXC786672 BGY786671:BGY786672 BQU786671:BQU786672 CAQ786671:CAQ786672 CKM786671:CKM786672 CUI786671:CUI786672 DEE786671:DEE786672 DOA786671:DOA786672 DXW786671:DXW786672 EHS786671:EHS786672 ERO786671:ERO786672 FBK786671:FBK786672 FLG786671:FLG786672 FVC786671:FVC786672 GEY786671:GEY786672 GOU786671:GOU786672 GYQ786671:GYQ786672 HIM786671:HIM786672 HSI786671:HSI786672 ICE786671:ICE786672 IMA786671:IMA786672 IVW786671:IVW786672 JFS786671:JFS786672 JPO786671:JPO786672 JZK786671:JZK786672 KJG786671:KJG786672 KTC786671:KTC786672 LCY786671:LCY786672 LMU786671:LMU786672 LWQ786671:LWQ786672 MGM786671:MGM786672 MQI786671:MQI786672 NAE786671:NAE786672 NKA786671:NKA786672 NTW786671:NTW786672 ODS786671:ODS786672 ONO786671:ONO786672 OXK786671:OXK786672 PHG786671:PHG786672 PRC786671:PRC786672 QAY786671:QAY786672 QKU786671:QKU786672 QUQ786671:QUQ786672 REM786671:REM786672 ROI786671:ROI786672 RYE786671:RYE786672 SIA786671:SIA786672 SRW786671:SRW786672 TBS786671:TBS786672 TLO786671:TLO786672 TVK786671:TVK786672 UFG786671:UFG786672 UPC786671:UPC786672 UYY786671:UYY786672 VIU786671:VIU786672 VSQ786671:VSQ786672 WCM786671:WCM786672 WMI786671:WMI786672 WWE786671:WWE786672 W852207:W852208 JS852207:JS852208 TO852207:TO852208 ADK852207:ADK852208 ANG852207:ANG852208 AXC852207:AXC852208 BGY852207:BGY852208 BQU852207:BQU852208 CAQ852207:CAQ852208 CKM852207:CKM852208 CUI852207:CUI852208 DEE852207:DEE852208 DOA852207:DOA852208 DXW852207:DXW852208 EHS852207:EHS852208 ERO852207:ERO852208 FBK852207:FBK852208 FLG852207:FLG852208 FVC852207:FVC852208 GEY852207:GEY852208 GOU852207:GOU852208 GYQ852207:GYQ852208 HIM852207:HIM852208 HSI852207:HSI852208 ICE852207:ICE852208 IMA852207:IMA852208 IVW852207:IVW852208 JFS852207:JFS852208 JPO852207:JPO852208 JZK852207:JZK852208 KJG852207:KJG852208 KTC852207:KTC852208 LCY852207:LCY852208 LMU852207:LMU852208 LWQ852207:LWQ852208 MGM852207:MGM852208 MQI852207:MQI852208 NAE852207:NAE852208 NKA852207:NKA852208 NTW852207:NTW852208 ODS852207:ODS852208 ONO852207:ONO852208 OXK852207:OXK852208 PHG852207:PHG852208 PRC852207:PRC852208 QAY852207:QAY852208 QKU852207:QKU852208 QUQ852207:QUQ852208 REM852207:REM852208 ROI852207:ROI852208 RYE852207:RYE852208 SIA852207:SIA852208 SRW852207:SRW852208 TBS852207:TBS852208 TLO852207:TLO852208 TVK852207:TVK852208 UFG852207:UFG852208 UPC852207:UPC852208 UYY852207:UYY852208 VIU852207:VIU852208 VSQ852207:VSQ852208 WCM852207:WCM852208 WMI852207:WMI852208 WWE852207:WWE852208 W917743:W917744 JS917743:JS917744 TO917743:TO917744 ADK917743:ADK917744 ANG917743:ANG917744 AXC917743:AXC917744 BGY917743:BGY917744 BQU917743:BQU917744 CAQ917743:CAQ917744 CKM917743:CKM917744 CUI917743:CUI917744 DEE917743:DEE917744 DOA917743:DOA917744 DXW917743:DXW917744 EHS917743:EHS917744 ERO917743:ERO917744 FBK917743:FBK917744 FLG917743:FLG917744 FVC917743:FVC917744 GEY917743:GEY917744 GOU917743:GOU917744 GYQ917743:GYQ917744 HIM917743:HIM917744 HSI917743:HSI917744 ICE917743:ICE917744 IMA917743:IMA917744 IVW917743:IVW917744 JFS917743:JFS917744 JPO917743:JPO917744 JZK917743:JZK917744 KJG917743:KJG917744 KTC917743:KTC917744 LCY917743:LCY917744 LMU917743:LMU917744 LWQ917743:LWQ917744 MGM917743:MGM917744 MQI917743:MQI917744 NAE917743:NAE917744 NKA917743:NKA917744 NTW917743:NTW917744 ODS917743:ODS917744 ONO917743:ONO917744 OXK917743:OXK917744 PHG917743:PHG917744 PRC917743:PRC917744 QAY917743:QAY917744 QKU917743:QKU917744 QUQ917743:QUQ917744 REM917743:REM917744 ROI917743:ROI917744 RYE917743:RYE917744 SIA917743:SIA917744 SRW917743:SRW917744 TBS917743:TBS917744 TLO917743:TLO917744 TVK917743:TVK917744 UFG917743:UFG917744 UPC917743:UPC917744 UYY917743:UYY917744 VIU917743:VIU917744 VSQ917743:VSQ917744 WCM917743:WCM917744 WMI917743:WMI917744 WWE917743:WWE917744 W983279:W983280 JS983279:JS983280 TO983279:TO983280 ADK983279:ADK983280 ANG983279:ANG983280 AXC983279:AXC983280 BGY983279:BGY983280 BQU983279:BQU983280 CAQ983279:CAQ983280 CKM983279:CKM983280 CUI983279:CUI983280 DEE983279:DEE983280 DOA983279:DOA983280 DXW983279:DXW983280 EHS983279:EHS983280 ERO983279:ERO983280 FBK983279:FBK983280 FLG983279:FLG983280 FVC983279:FVC983280 GEY983279:GEY983280 GOU983279:GOU983280 GYQ983279:GYQ983280 HIM983279:HIM983280 HSI983279:HSI983280 ICE983279:ICE983280 IMA983279:IMA983280 IVW983279:IVW983280 JFS983279:JFS983280 JPO983279:JPO983280 JZK983279:JZK983280 KJG983279:KJG983280 KTC983279:KTC983280 LCY983279:LCY983280 LMU983279:LMU983280 LWQ983279:LWQ983280 MGM983279:MGM983280 MQI983279:MQI983280 NAE983279:NAE983280 NKA983279:NKA983280 NTW983279:NTW983280 ODS983279:ODS983280 ONO983279:ONO983280 OXK983279:OXK983280 PHG983279:PHG983280 PRC983279:PRC983280 QAY983279:QAY983280 QKU983279:QKU983280 QUQ983279:QUQ983280 REM983279:REM983280 ROI983279:ROI983280 RYE983279:RYE983280 SIA983279:SIA983280 SRW983279:SRW983280 TBS983279:TBS983280 TLO983279:TLO983280 TVK983279:TVK983280 UFG983279:UFG983280 UPC983279:UPC983280 UYY983279:UYY983280 VIU983279:VIU983280 VSQ983279:VSQ983280 WCM983279:WCM983280 WMI983279:WMI983280 WWE983279:WWE983280 R190 JN190 TJ190 ADF190 ANB190 AWX190 BGT190 BQP190 CAL190 CKH190 CUD190 DDZ190 DNV190 DXR190 EHN190 ERJ190 FBF190 FLB190 FUX190 GET190 GOP190 GYL190 HIH190 HSD190 IBZ190 ILV190 IVR190 JFN190 JPJ190 JZF190 KJB190 KSX190 LCT190 LMP190 LWL190 MGH190 MQD190 MZZ190 NJV190 NTR190 ODN190 ONJ190 OXF190 PHB190 PQX190 QAT190 QKP190 QUL190 REH190 ROD190 RXZ190 SHV190 SRR190 TBN190 TLJ190 TVF190 UFB190 UOX190 UYT190 VIP190 VSL190 WCH190 WMD190 WVZ190 R65777 JN65777 TJ65777 ADF65777 ANB65777 AWX65777 BGT65777 BQP65777 CAL65777 CKH65777 CUD65777 DDZ65777 DNV65777 DXR65777 EHN65777 ERJ65777 FBF65777 FLB65777 FUX65777 GET65777 GOP65777 GYL65777 HIH65777 HSD65777 IBZ65777 ILV65777 IVR65777 JFN65777 JPJ65777 JZF65777 KJB65777 KSX65777 LCT65777 LMP65777 LWL65777 MGH65777 MQD65777 MZZ65777 NJV65777 NTR65777 ODN65777 ONJ65777 OXF65777 PHB65777 PQX65777 QAT65777 QKP65777 QUL65777 REH65777 ROD65777 RXZ65777 SHV65777 SRR65777 TBN65777 TLJ65777 TVF65777 UFB65777 UOX65777 UYT65777 VIP65777 VSL65777 WCH65777 WMD65777 WVZ65777 R131313 JN131313 TJ131313 ADF131313 ANB131313 AWX131313 BGT131313 BQP131313 CAL131313 CKH131313 CUD131313 DDZ131313 DNV131313 DXR131313 EHN131313 ERJ131313 FBF131313 FLB131313 FUX131313 GET131313 GOP131313 GYL131313 HIH131313 HSD131313 IBZ131313 ILV131313 IVR131313 JFN131313 JPJ131313 JZF131313 KJB131313 KSX131313 LCT131313 LMP131313 LWL131313 MGH131313 MQD131313 MZZ131313 NJV131313 NTR131313 ODN131313 ONJ131313 OXF131313 PHB131313 PQX131313 QAT131313 QKP131313 QUL131313 REH131313 ROD131313 RXZ131313 SHV131313 SRR131313 TBN131313 TLJ131313 TVF131313 UFB131313 UOX131313 UYT131313 VIP131313 VSL131313 WCH131313 WMD131313 WVZ131313 R196849 JN196849 TJ196849 ADF196849 ANB196849 AWX196849 BGT196849 BQP196849 CAL196849 CKH196849 CUD196849 DDZ196849 DNV196849 DXR196849 EHN196849 ERJ196849 FBF196849 FLB196849 FUX196849 GET196849 GOP196849 GYL196849 HIH196849 HSD196849 IBZ196849 ILV196849 IVR196849 JFN196849 JPJ196849 JZF196849 KJB196849 KSX196849 LCT196849 LMP196849 LWL196849 MGH196849 MQD196849 MZZ196849 NJV196849 NTR196849 ODN196849 ONJ196849 OXF196849 PHB196849 PQX196849 QAT196849 QKP196849 QUL196849 REH196849 ROD196849 RXZ196849 SHV196849 SRR196849 TBN196849 TLJ196849 TVF196849 UFB196849 UOX196849 UYT196849 VIP196849 VSL196849 WCH196849 WMD196849 WVZ196849 R262385 JN262385 TJ262385 ADF262385 ANB262385 AWX262385 BGT262385 BQP262385 CAL262385 CKH262385 CUD262385 DDZ262385 DNV262385 DXR262385 EHN262385 ERJ262385 FBF262385 FLB262385 FUX262385 GET262385 GOP262385 GYL262385 HIH262385 HSD262385 IBZ262385 ILV262385 IVR262385 JFN262385 JPJ262385 JZF262385 KJB262385 KSX262385 LCT262385 LMP262385 LWL262385 MGH262385 MQD262385 MZZ262385 NJV262385 NTR262385 ODN262385 ONJ262385 OXF262385 PHB262385 PQX262385 QAT262385 QKP262385 QUL262385 REH262385 ROD262385 RXZ262385 SHV262385 SRR262385 TBN262385 TLJ262385 TVF262385 UFB262385 UOX262385 UYT262385 VIP262385 VSL262385 WCH262385 WMD262385 WVZ262385 R327921 JN327921 TJ327921 ADF327921 ANB327921 AWX327921 BGT327921 BQP327921 CAL327921 CKH327921 CUD327921 DDZ327921 DNV327921 DXR327921 EHN327921 ERJ327921 FBF327921 FLB327921 FUX327921 GET327921 GOP327921 GYL327921 HIH327921 HSD327921 IBZ327921 ILV327921 IVR327921 JFN327921 JPJ327921 JZF327921 KJB327921 KSX327921 LCT327921 LMP327921 LWL327921 MGH327921 MQD327921 MZZ327921 NJV327921 NTR327921 ODN327921 ONJ327921 OXF327921 PHB327921 PQX327921 QAT327921 QKP327921 QUL327921 REH327921 ROD327921 RXZ327921 SHV327921 SRR327921 TBN327921 TLJ327921 TVF327921 UFB327921 UOX327921 UYT327921 VIP327921 VSL327921 WCH327921 WMD327921 WVZ327921 R393457 JN393457 TJ393457 ADF393457 ANB393457 AWX393457 BGT393457 BQP393457 CAL393457 CKH393457 CUD393457 DDZ393457 DNV393457 DXR393457 EHN393457 ERJ393457 FBF393457 FLB393457 FUX393457 GET393457 GOP393457 GYL393457 HIH393457 HSD393457 IBZ393457 ILV393457 IVR393457 JFN393457 JPJ393457 JZF393457 KJB393457 KSX393457 LCT393457 LMP393457 LWL393457 MGH393457 MQD393457 MZZ393457 NJV393457 NTR393457 ODN393457 ONJ393457 OXF393457 PHB393457 PQX393457 QAT393457 QKP393457 QUL393457 REH393457 ROD393457 RXZ393457 SHV393457 SRR393457 TBN393457 TLJ393457 TVF393457 UFB393457 UOX393457 UYT393457 VIP393457 VSL393457 WCH393457 WMD393457 WVZ393457 R458993 JN458993 TJ458993 ADF458993 ANB458993 AWX458993 BGT458993 BQP458993 CAL458993 CKH458993 CUD458993 DDZ458993 DNV458993 DXR458993 EHN458993 ERJ458993 FBF458993 FLB458993 FUX458993 GET458993 GOP458993 GYL458993 HIH458993 HSD458993 IBZ458993 ILV458993 IVR458993 JFN458993 JPJ458993 JZF458993 KJB458993 KSX458993 LCT458993 LMP458993 LWL458993 MGH458993 MQD458993 MZZ458993 NJV458993 NTR458993 ODN458993 ONJ458993 OXF458993 PHB458993 PQX458993 QAT458993 QKP458993 QUL458993 REH458993 ROD458993 RXZ458993 SHV458993 SRR458993 TBN458993 TLJ458993 TVF458993 UFB458993 UOX458993 UYT458993 VIP458993 VSL458993 WCH458993 WMD458993 WVZ458993 R524529 JN524529 TJ524529 ADF524529 ANB524529 AWX524529 BGT524529 BQP524529 CAL524529 CKH524529 CUD524529 DDZ524529 DNV524529 DXR524529 EHN524529 ERJ524529 FBF524529 FLB524529 FUX524529 GET524529 GOP524529 GYL524529 HIH524529 HSD524529 IBZ524529 ILV524529 IVR524529 JFN524529 JPJ524529 JZF524529 KJB524529 KSX524529 LCT524529 LMP524529 LWL524529 MGH524529 MQD524529 MZZ524529 NJV524529 NTR524529 ODN524529 ONJ524529 OXF524529 PHB524529 PQX524529 QAT524529 QKP524529 QUL524529 REH524529 ROD524529 RXZ524529 SHV524529 SRR524529 TBN524529 TLJ524529 TVF524529 UFB524529 UOX524529 UYT524529 VIP524529 VSL524529 WCH524529 WMD524529 WVZ524529 R590065 JN590065 TJ590065 ADF590065 ANB590065 AWX590065 BGT590065 BQP590065 CAL590065 CKH590065 CUD590065 DDZ590065 DNV590065 DXR590065 EHN590065 ERJ590065 FBF590065 FLB590065 FUX590065 GET590065 GOP590065 GYL590065 HIH590065 HSD590065 IBZ590065 ILV590065 IVR590065 JFN590065 JPJ590065 JZF590065 KJB590065 KSX590065 LCT590065 LMP590065 LWL590065 MGH590065 MQD590065 MZZ590065 NJV590065 NTR590065 ODN590065 ONJ590065 OXF590065 PHB590065 PQX590065 QAT590065 QKP590065 QUL590065 REH590065 ROD590065 RXZ590065 SHV590065 SRR590065 TBN590065 TLJ590065 TVF590065 UFB590065 UOX590065 UYT590065 VIP590065 VSL590065 WCH590065 WMD590065 WVZ590065 R655601 JN655601 TJ655601 ADF655601 ANB655601 AWX655601 BGT655601 BQP655601 CAL655601 CKH655601 CUD655601 DDZ655601 DNV655601 DXR655601 EHN655601 ERJ655601 FBF655601 FLB655601 FUX655601 GET655601 GOP655601 GYL655601 HIH655601 HSD655601 IBZ655601 ILV655601 IVR655601 JFN655601 JPJ655601 JZF655601 KJB655601 KSX655601 LCT655601 LMP655601 LWL655601 MGH655601 MQD655601 MZZ655601 NJV655601 NTR655601 ODN655601 ONJ655601 OXF655601 PHB655601 PQX655601 QAT655601 QKP655601 QUL655601 REH655601 ROD655601 RXZ655601 SHV655601 SRR655601 TBN655601 TLJ655601 TVF655601 UFB655601 UOX655601 UYT655601 VIP655601 VSL655601 WCH655601 WMD655601 WVZ655601 R721137 JN721137 TJ721137 ADF721137 ANB721137 AWX721137 BGT721137 BQP721137 CAL721137 CKH721137 CUD721137 DDZ721137 DNV721137 DXR721137 EHN721137 ERJ721137 FBF721137 FLB721137 FUX721137 GET721137 GOP721137 GYL721137 HIH721137 HSD721137 IBZ721137 ILV721137 IVR721137 JFN721137 JPJ721137 JZF721137 KJB721137 KSX721137 LCT721137 LMP721137 LWL721137 MGH721137 MQD721137 MZZ721137 NJV721137 NTR721137 ODN721137 ONJ721137 OXF721137 PHB721137 PQX721137 QAT721137 QKP721137 QUL721137 REH721137 ROD721137 RXZ721137 SHV721137 SRR721137 TBN721137 TLJ721137 TVF721137 UFB721137 UOX721137 UYT721137 VIP721137 VSL721137 WCH721137 WMD721137 WVZ721137 R786673 JN786673 TJ786673 ADF786673 ANB786673 AWX786673 BGT786673 BQP786673 CAL786673 CKH786673 CUD786673 DDZ786673 DNV786673 DXR786673 EHN786673 ERJ786673 FBF786673 FLB786673 FUX786673 GET786673 GOP786673 GYL786673 HIH786673 HSD786673 IBZ786673 ILV786673 IVR786673 JFN786673 JPJ786673 JZF786673 KJB786673 KSX786673 LCT786673 LMP786673 LWL786673 MGH786673 MQD786673 MZZ786673 NJV786673 NTR786673 ODN786673 ONJ786673 OXF786673 PHB786673 PQX786673 QAT786673 QKP786673 QUL786673 REH786673 ROD786673 RXZ786673 SHV786673 SRR786673 TBN786673 TLJ786673 TVF786673 UFB786673 UOX786673 UYT786673 VIP786673 VSL786673 WCH786673 WMD786673 WVZ786673 R852209 JN852209 TJ852209 ADF852209 ANB852209 AWX852209 BGT852209 BQP852209 CAL852209 CKH852209 CUD852209 DDZ852209 DNV852209 DXR852209 EHN852209 ERJ852209 FBF852209 FLB852209 FUX852209 GET852209 GOP852209 GYL852209 HIH852209 HSD852209 IBZ852209 ILV852209 IVR852209 JFN852209 JPJ852209 JZF852209 KJB852209 KSX852209 LCT852209 LMP852209 LWL852209 MGH852209 MQD852209 MZZ852209 NJV852209 NTR852209 ODN852209 ONJ852209 OXF852209 PHB852209 PQX852209 QAT852209 QKP852209 QUL852209 REH852209 ROD852209 RXZ852209 SHV852209 SRR852209 TBN852209 TLJ852209 TVF852209 UFB852209 UOX852209 UYT852209 VIP852209 VSL852209 WCH852209 WMD852209 WVZ852209 R917745 JN917745 TJ917745 ADF917745 ANB917745 AWX917745 BGT917745 BQP917745 CAL917745 CKH917745 CUD917745 DDZ917745 DNV917745 DXR917745 EHN917745 ERJ917745 FBF917745 FLB917745 FUX917745 GET917745 GOP917745 GYL917745 HIH917745 HSD917745 IBZ917745 ILV917745 IVR917745 JFN917745 JPJ917745 JZF917745 KJB917745 KSX917745 LCT917745 LMP917745 LWL917745 MGH917745 MQD917745 MZZ917745 NJV917745 NTR917745 ODN917745 ONJ917745 OXF917745 PHB917745 PQX917745 QAT917745 QKP917745 QUL917745 REH917745 ROD917745 RXZ917745 SHV917745 SRR917745 TBN917745 TLJ917745 TVF917745 UFB917745 UOX917745 UYT917745 VIP917745 VSL917745 WCH917745 WMD917745 WVZ917745 R983281 JN983281 TJ983281 ADF983281 ANB983281 AWX983281 BGT983281 BQP983281 CAL983281 CKH983281 CUD983281 DDZ983281 DNV983281 DXR983281 EHN983281 ERJ983281 FBF983281 FLB983281 FUX983281 GET983281 GOP983281 GYL983281 HIH983281 HSD983281 IBZ983281 ILV983281 IVR983281 JFN983281 JPJ983281 JZF983281 KJB983281 KSX983281 LCT983281 LMP983281 LWL983281 MGH983281 MQD983281 MZZ983281 NJV983281 NTR983281 ODN983281 ONJ983281 OXF983281 PHB983281 PQX983281 QAT983281 QKP983281 QUL983281 REH983281 ROD983281 RXZ983281 SHV983281 SRR983281 TBN983281 TLJ983281 TVF983281 UFB983281 UOX983281 UYT983281 VIP983281 VSL983281 WCH983281 WMD983281 WVZ983281 TLO339:TLO340 JT166 TP166 ADL166 ANH166 AXD166 BGZ166 BQV166 CAR166 CKN166 CUJ166 DEF166 DOB166 DXX166 EHT166 ERP166 FBL166 FLH166 FVD166 GEZ166 GOV166 GYR166 HIN166 HSJ166 ICF166 IMB166 IVX166 JFT166 JPP166 JZL166 KJH166 KTD166 LCZ166 LMV166 LWR166 MGN166 MQJ166 NAF166 NKB166 NTX166 ODT166 ONP166 OXL166 PHH166 PRD166 QAZ166 QKV166 QUR166 REN166 ROJ166 RYF166 SIB166 SRX166 TBT166 TLP166 TVL166 UFH166 UPD166 UYZ166 VIV166 VSR166 WCN166 WMJ166 WWF166 X65753 JT65753 TP65753 ADL65753 ANH65753 AXD65753 BGZ65753 BQV65753 CAR65753 CKN65753 CUJ65753 DEF65753 DOB65753 DXX65753 EHT65753 ERP65753 FBL65753 FLH65753 FVD65753 GEZ65753 GOV65753 GYR65753 HIN65753 HSJ65753 ICF65753 IMB65753 IVX65753 JFT65753 JPP65753 JZL65753 KJH65753 KTD65753 LCZ65753 LMV65753 LWR65753 MGN65753 MQJ65753 NAF65753 NKB65753 NTX65753 ODT65753 ONP65753 OXL65753 PHH65753 PRD65753 QAZ65753 QKV65753 QUR65753 REN65753 ROJ65753 RYF65753 SIB65753 SRX65753 TBT65753 TLP65753 TVL65753 UFH65753 UPD65753 UYZ65753 VIV65753 VSR65753 WCN65753 WMJ65753 WWF65753 X131289 JT131289 TP131289 ADL131289 ANH131289 AXD131289 BGZ131289 BQV131289 CAR131289 CKN131289 CUJ131289 DEF131289 DOB131289 DXX131289 EHT131289 ERP131289 FBL131289 FLH131289 FVD131289 GEZ131289 GOV131289 GYR131289 HIN131289 HSJ131289 ICF131289 IMB131289 IVX131289 JFT131289 JPP131289 JZL131289 KJH131289 KTD131289 LCZ131289 LMV131289 LWR131289 MGN131289 MQJ131289 NAF131289 NKB131289 NTX131289 ODT131289 ONP131289 OXL131289 PHH131289 PRD131289 QAZ131289 QKV131289 QUR131289 REN131289 ROJ131289 RYF131289 SIB131289 SRX131289 TBT131289 TLP131289 TVL131289 UFH131289 UPD131289 UYZ131289 VIV131289 VSR131289 WCN131289 WMJ131289 WWF131289 X196825 JT196825 TP196825 ADL196825 ANH196825 AXD196825 BGZ196825 BQV196825 CAR196825 CKN196825 CUJ196825 DEF196825 DOB196825 DXX196825 EHT196825 ERP196825 FBL196825 FLH196825 FVD196825 GEZ196825 GOV196825 GYR196825 HIN196825 HSJ196825 ICF196825 IMB196825 IVX196825 JFT196825 JPP196825 JZL196825 KJH196825 KTD196825 LCZ196825 LMV196825 LWR196825 MGN196825 MQJ196825 NAF196825 NKB196825 NTX196825 ODT196825 ONP196825 OXL196825 PHH196825 PRD196825 QAZ196825 QKV196825 QUR196825 REN196825 ROJ196825 RYF196825 SIB196825 SRX196825 TBT196825 TLP196825 TVL196825 UFH196825 UPD196825 UYZ196825 VIV196825 VSR196825 WCN196825 WMJ196825 WWF196825 X262361 JT262361 TP262361 ADL262361 ANH262361 AXD262361 BGZ262361 BQV262361 CAR262361 CKN262361 CUJ262361 DEF262361 DOB262361 DXX262361 EHT262361 ERP262361 FBL262361 FLH262361 FVD262361 GEZ262361 GOV262361 GYR262361 HIN262361 HSJ262361 ICF262361 IMB262361 IVX262361 JFT262361 JPP262361 JZL262361 KJH262361 KTD262361 LCZ262361 LMV262361 LWR262361 MGN262361 MQJ262361 NAF262361 NKB262361 NTX262361 ODT262361 ONP262361 OXL262361 PHH262361 PRD262361 QAZ262361 QKV262361 QUR262361 REN262361 ROJ262361 RYF262361 SIB262361 SRX262361 TBT262361 TLP262361 TVL262361 UFH262361 UPD262361 UYZ262361 VIV262361 VSR262361 WCN262361 WMJ262361 WWF262361 X327897 JT327897 TP327897 ADL327897 ANH327897 AXD327897 BGZ327897 BQV327897 CAR327897 CKN327897 CUJ327897 DEF327897 DOB327897 DXX327897 EHT327897 ERP327897 FBL327897 FLH327897 FVD327897 GEZ327897 GOV327897 GYR327897 HIN327897 HSJ327897 ICF327897 IMB327897 IVX327897 JFT327897 JPP327897 JZL327897 KJH327897 KTD327897 LCZ327897 LMV327897 LWR327897 MGN327897 MQJ327897 NAF327897 NKB327897 NTX327897 ODT327897 ONP327897 OXL327897 PHH327897 PRD327897 QAZ327897 QKV327897 QUR327897 REN327897 ROJ327897 RYF327897 SIB327897 SRX327897 TBT327897 TLP327897 TVL327897 UFH327897 UPD327897 UYZ327897 VIV327897 VSR327897 WCN327897 WMJ327897 WWF327897 X393433 JT393433 TP393433 ADL393433 ANH393433 AXD393433 BGZ393433 BQV393433 CAR393433 CKN393433 CUJ393433 DEF393433 DOB393433 DXX393433 EHT393433 ERP393433 FBL393433 FLH393433 FVD393433 GEZ393433 GOV393433 GYR393433 HIN393433 HSJ393433 ICF393433 IMB393433 IVX393433 JFT393433 JPP393433 JZL393433 KJH393433 KTD393433 LCZ393433 LMV393433 LWR393433 MGN393433 MQJ393433 NAF393433 NKB393433 NTX393433 ODT393433 ONP393433 OXL393433 PHH393433 PRD393433 QAZ393433 QKV393433 QUR393433 REN393433 ROJ393433 RYF393433 SIB393433 SRX393433 TBT393433 TLP393433 TVL393433 UFH393433 UPD393433 UYZ393433 VIV393433 VSR393433 WCN393433 WMJ393433 WWF393433 X458969 JT458969 TP458969 ADL458969 ANH458969 AXD458969 BGZ458969 BQV458969 CAR458969 CKN458969 CUJ458969 DEF458969 DOB458969 DXX458969 EHT458969 ERP458969 FBL458969 FLH458969 FVD458969 GEZ458969 GOV458969 GYR458969 HIN458969 HSJ458969 ICF458969 IMB458969 IVX458969 JFT458969 JPP458969 JZL458969 KJH458969 KTD458969 LCZ458969 LMV458969 LWR458969 MGN458969 MQJ458969 NAF458969 NKB458969 NTX458969 ODT458969 ONP458969 OXL458969 PHH458969 PRD458969 QAZ458969 QKV458969 QUR458969 REN458969 ROJ458969 RYF458969 SIB458969 SRX458969 TBT458969 TLP458969 TVL458969 UFH458969 UPD458969 UYZ458969 VIV458969 VSR458969 WCN458969 WMJ458969 WWF458969 X524505 JT524505 TP524505 ADL524505 ANH524505 AXD524505 BGZ524505 BQV524505 CAR524505 CKN524505 CUJ524505 DEF524505 DOB524505 DXX524505 EHT524505 ERP524505 FBL524505 FLH524505 FVD524505 GEZ524505 GOV524505 GYR524505 HIN524505 HSJ524505 ICF524505 IMB524505 IVX524505 JFT524505 JPP524505 JZL524505 KJH524505 KTD524505 LCZ524505 LMV524505 LWR524505 MGN524505 MQJ524505 NAF524505 NKB524505 NTX524505 ODT524505 ONP524505 OXL524505 PHH524505 PRD524505 QAZ524505 QKV524505 QUR524505 REN524505 ROJ524505 RYF524505 SIB524505 SRX524505 TBT524505 TLP524505 TVL524505 UFH524505 UPD524505 UYZ524505 VIV524505 VSR524505 WCN524505 WMJ524505 WWF524505 X590041 JT590041 TP590041 ADL590041 ANH590041 AXD590041 BGZ590041 BQV590041 CAR590041 CKN590041 CUJ590041 DEF590041 DOB590041 DXX590041 EHT590041 ERP590041 FBL590041 FLH590041 FVD590041 GEZ590041 GOV590041 GYR590041 HIN590041 HSJ590041 ICF590041 IMB590041 IVX590041 JFT590041 JPP590041 JZL590041 KJH590041 KTD590041 LCZ590041 LMV590041 LWR590041 MGN590041 MQJ590041 NAF590041 NKB590041 NTX590041 ODT590041 ONP590041 OXL590041 PHH590041 PRD590041 QAZ590041 QKV590041 QUR590041 REN590041 ROJ590041 RYF590041 SIB590041 SRX590041 TBT590041 TLP590041 TVL590041 UFH590041 UPD590041 UYZ590041 VIV590041 VSR590041 WCN590041 WMJ590041 WWF590041 X655577 JT655577 TP655577 ADL655577 ANH655577 AXD655577 BGZ655577 BQV655577 CAR655577 CKN655577 CUJ655577 DEF655577 DOB655577 DXX655577 EHT655577 ERP655577 FBL655577 FLH655577 FVD655577 GEZ655577 GOV655577 GYR655577 HIN655577 HSJ655577 ICF655577 IMB655577 IVX655577 JFT655577 JPP655577 JZL655577 KJH655577 KTD655577 LCZ655577 LMV655577 LWR655577 MGN655577 MQJ655577 NAF655577 NKB655577 NTX655577 ODT655577 ONP655577 OXL655577 PHH655577 PRD655577 QAZ655577 QKV655577 QUR655577 REN655577 ROJ655577 RYF655577 SIB655577 SRX655577 TBT655577 TLP655577 TVL655577 UFH655577 UPD655577 UYZ655577 VIV655577 VSR655577 WCN655577 WMJ655577 WWF655577 X721113 JT721113 TP721113 ADL721113 ANH721113 AXD721113 BGZ721113 BQV721113 CAR721113 CKN721113 CUJ721113 DEF721113 DOB721113 DXX721113 EHT721113 ERP721113 FBL721113 FLH721113 FVD721113 GEZ721113 GOV721113 GYR721113 HIN721113 HSJ721113 ICF721113 IMB721113 IVX721113 JFT721113 JPP721113 JZL721113 KJH721113 KTD721113 LCZ721113 LMV721113 LWR721113 MGN721113 MQJ721113 NAF721113 NKB721113 NTX721113 ODT721113 ONP721113 OXL721113 PHH721113 PRD721113 QAZ721113 QKV721113 QUR721113 REN721113 ROJ721113 RYF721113 SIB721113 SRX721113 TBT721113 TLP721113 TVL721113 UFH721113 UPD721113 UYZ721113 VIV721113 VSR721113 WCN721113 WMJ721113 WWF721113 X786649 JT786649 TP786649 ADL786649 ANH786649 AXD786649 BGZ786649 BQV786649 CAR786649 CKN786649 CUJ786649 DEF786649 DOB786649 DXX786649 EHT786649 ERP786649 FBL786649 FLH786649 FVD786649 GEZ786649 GOV786649 GYR786649 HIN786649 HSJ786649 ICF786649 IMB786649 IVX786649 JFT786649 JPP786649 JZL786649 KJH786649 KTD786649 LCZ786649 LMV786649 LWR786649 MGN786649 MQJ786649 NAF786649 NKB786649 NTX786649 ODT786649 ONP786649 OXL786649 PHH786649 PRD786649 QAZ786649 QKV786649 QUR786649 REN786649 ROJ786649 RYF786649 SIB786649 SRX786649 TBT786649 TLP786649 TVL786649 UFH786649 UPD786649 UYZ786649 VIV786649 VSR786649 WCN786649 WMJ786649 WWF786649 X852185 JT852185 TP852185 ADL852185 ANH852185 AXD852185 BGZ852185 BQV852185 CAR852185 CKN852185 CUJ852185 DEF852185 DOB852185 DXX852185 EHT852185 ERP852185 FBL852185 FLH852185 FVD852185 GEZ852185 GOV852185 GYR852185 HIN852185 HSJ852185 ICF852185 IMB852185 IVX852185 JFT852185 JPP852185 JZL852185 KJH852185 KTD852185 LCZ852185 LMV852185 LWR852185 MGN852185 MQJ852185 NAF852185 NKB852185 NTX852185 ODT852185 ONP852185 OXL852185 PHH852185 PRD852185 QAZ852185 QKV852185 QUR852185 REN852185 ROJ852185 RYF852185 SIB852185 SRX852185 TBT852185 TLP852185 TVL852185 UFH852185 UPD852185 UYZ852185 VIV852185 VSR852185 WCN852185 WMJ852185 WWF852185 X917721 JT917721 TP917721 ADL917721 ANH917721 AXD917721 BGZ917721 BQV917721 CAR917721 CKN917721 CUJ917721 DEF917721 DOB917721 DXX917721 EHT917721 ERP917721 FBL917721 FLH917721 FVD917721 GEZ917721 GOV917721 GYR917721 HIN917721 HSJ917721 ICF917721 IMB917721 IVX917721 JFT917721 JPP917721 JZL917721 KJH917721 KTD917721 LCZ917721 LMV917721 LWR917721 MGN917721 MQJ917721 NAF917721 NKB917721 NTX917721 ODT917721 ONP917721 OXL917721 PHH917721 PRD917721 QAZ917721 QKV917721 QUR917721 REN917721 ROJ917721 RYF917721 SIB917721 SRX917721 TBT917721 TLP917721 TVL917721 UFH917721 UPD917721 UYZ917721 VIV917721 VSR917721 WCN917721 WMJ917721 WWF917721 X983257 JT983257 TP983257 ADL983257 ANH983257 AXD983257 BGZ983257 BQV983257 CAR983257 CKN983257 CUJ983257 DEF983257 DOB983257 DXX983257 EHT983257 ERP983257 FBL983257 FLH983257 FVD983257 GEZ983257 GOV983257 GYR983257 HIN983257 HSJ983257 ICF983257 IMB983257 IVX983257 JFT983257 JPP983257 JZL983257 KJH983257 KTD983257 LCZ983257 LMV983257 LWR983257 MGN983257 MQJ983257 NAF983257 NKB983257 NTX983257 ODT983257 ONP983257 OXL983257 PHH983257 PRD983257 QAZ983257 QKV983257 QUR983257 REN983257 ROJ983257 RYF983257 SIB983257 SRX983257 TBT983257 TLP983257 TVL983257 UFH983257 UPD983257 UYZ983257 VIV983257 VSR983257 WCN983257 WMJ983257 WWF983257 P167:P169 JP166 TL166 ADH166 AND166 AWZ166 BGV166 BQR166 CAN166 CKJ166 CUF166 DEB166 DNX166 DXT166 EHP166 ERL166 FBH166 FLD166 FUZ166 GEV166 GOR166 GYN166 HIJ166 HSF166 ICB166 ILX166 IVT166 JFP166 JPL166 JZH166 KJD166 KSZ166 LCV166 LMR166 LWN166 MGJ166 MQF166 NAB166 NJX166 NTT166 ODP166 ONL166 OXH166 PHD166 PQZ166 QAV166 QKR166 QUN166 REJ166 ROF166 RYB166 SHX166 SRT166 TBP166 TLL166 TVH166 UFD166 UOZ166 UYV166 VIR166 VSN166 WCJ166 WMF166 WWB166 T65753 JP65753 TL65753 ADH65753 AND65753 AWZ65753 BGV65753 BQR65753 CAN65753 CKJ65753 CUF65753 DEB65753 DNX65753 DXT65753 EHP65753 ERL65753 FBH65753 FLD65753 FUZ65753 GEV65753 GOR65753 GYN65753 HIJ65753 HSF65753 ICB65753 ILX65753 IVT65753 JFP65753 JPL65753 JZH65753 KJD65753 KSZ65753 LCV65753 LMR65753 LWN65753 MGJ65753 MQF65753 NAB65753 NJX65753 NTT65753 ODP65753 ONL65753 OXH65753 PHD65753 PQZ65753 QAV65753 QKR65753 QUN65753 REJ65753 ROF65753 RYB65753 SHX65753 SRT65753 TBP65753 TLL65753 TVH65753 UFD65753 UOZ65753 UYV65753 VIR65753 VSN65753 WCJ65753 WMF65753 WWB65753 T131289 JP131289 TL131289 ADH131289 AND131289 AWZ131289 BGV131289 BQR131289 CAN131289 CKJ131289 CUF131289 DEB131289 DNX131289 DXT131289 EHP131289 ERL131289 FBH131289 FLD131289 FUZ131289 GEV131289 GOR131289 GYN131289 HIJ131289 HSF131289 ICB131289 ILX131289 IVT131289 JFP131289 JPL131289 JZH131289 KJD131289 KSZ131289 LCV131289 LMR131289 LWN131289 MGJ131289 MQF131289 NAB131289 NJX131289 NTT131289 ODP131289 ONL131289 OXH131289 PHD131289 PQZ131289 QAV131289 QKR131289 QUN131289 REJ131289 ROF131289 RYB131289 SHX131289 SRT131289 TBP131289 TLL131289 TVH131289 UFD131289 UOZ131289 UYV131289 VIR131289 VSN131289 WCJ131289 WMF131289 WWB131289 T196825 JP196825 TL196825 ADH196825 AND196825 AWZ196825 BGV196825 BQR196825 CAN196825 CKJ196825 CUF196825 DEB196825 DNX196825 DXT196825 EHP196825 ERL196825 FBH196825 FLD196825 FUZ196825 GEV196825 GOR196825 GYN196825 HIJ196825 HSF196825 ICB196825 ILX196825 IVT196825 JFP196825 JPL196825 JZH196825 KJD196825 KSZ196825 LCV196825 LMR196825 LWN196825 MGJ196825 MQF196825 NAB196825 NJX196825 NTT196825 ODP196825 ONL196825 OXH196825 PHD196825 PQZ196825 QAV196825 QKR196825 QUN196825 REJ196825 ROF196825 RYB196825 SHX196825 SRT196825 TBP196825 TLL196825 TVH196825 UFD196825 UOZ196825 UYV196825 VIR196825 VSN196825 WCJ196825 WMF196825 WWB196825 T262361 JP262361 TL262361 ADH262361 AND262361 AWZ262361 BGV262361 BQR262361 CAN262361 CKJ262361 CUF262361 DEB262361 DNX262361 DXT262361 EHP262361 ERL262361 FBH262361 FLD262361 FUZ262361 GEV262361 GOR262361 GYN262361 HIJ262361 HSF262361 ICB262361 ILX262361 IVT262361 JFP262361 JPL262361 JZH262361 KJD262361 KSZ262361 LCV262361 LMR262361 LWN262361 MGJ262361 MQF262361 NAB262361 NJX262361 NTT262361 ODP262361 ONL262361 OXH262361 PHD262361 PQZ262361 QAV262361 QKR262361 QUN262361 REJ262361 ROF262361 RYB262361 SHX262361 SRT262361 TBP262361 TLL262361 TVH262361 UFD262361 UOZ262361 UYV262361 VIR262361 VSN262361 WCJ262361 WMF262361 WWB262361 T327897 JP327897 TL327897 ADH327897 AND327897 AWZ327897 BGV327897 BQR327897 CAN327897 CKJ327897 CUF327897 DEB327897 DNX327897 DXT327897 EHP327897 ERL327897 FBH327897 FLD327897 FUZ327897 GEV327897 GOR327897 GYN327897 HIJ327897 HSF327897 ICB327897 ILX327897 IVT327897 JFP327897 JPL327897 JZH327897 KJD327897 KSZ327897 LCV327897 LMR327897 LWN327897 MGJ327897 MQF327897 NAB327897 NJX327897 NTT327897 ODP327897 ONL327897 OXH327897 PHD327897 PQZ327897 QAV327897 QKR327897 QUN327897 REJ327897 ROF327897 RYB327897 SHX327897 SRT327897 TBP327897 TLL327897 TVH327897 UFD327897 UOZ327897 UYV327897 VIR327897 VSN327897 WCJ327897 WMF327897 WWB327897 T393433 JP393433 TL393433 ADH393433 AND393433 AWZ393433 BGV393433 BQR393433 CAN393433 CKJ393433 CUF393433 DEB393433 DNX393433 DXT393433 EHP393433 ERL393433 FBH393433 FLD393433 FUZ393433 GEV393433 GOR393433 GYN393433 HIJ393433 HSF393433 ICB393433 ILX393433 IVT393433 JFP393433 JPL393433 JZH393433 KJD393433 KSZ393433 LCV393433 LMR393433 LWN393433 MGJ393433 MQF393433 NAB393433 NJX393433 NTT393433 ODP393433 ONL393433 OXH393433 PHD393433 PQZ393433 QAV393433 QKR393433 QUN393433 REJ393433 ROF393433 RYB393433 SHX393433 SRT393433 TBP393433 TLL393433 TVH393433 UFD393433 UOZ393433 UYV393433 VIR393433 VSN393433 WCJ393433 WMF393433 WWB393433 T458969 JP458969 TL458969 ADH458969 AND458969 AWZ458969 BGV458969 BQR458969 CAN458969 CKJ458969 CUF458969 DEB458969 DNX458969 DXT458969 EHP458969 ERL458969 FBH458969 FLD458969 FUZ458969 GEV458969 GOR458969 GYN458969 HIJ458969 HSF458969 ICB458969 ILX458969 IVT458969 JFP458969 JPL458969 JZH458969 KJD458969 KSZ458969 LCV458969 LMR458969 LWN458969 MGJ458969 MQF458969 NAB458969 NJX458969 NTT458969 ODP458969 ONL458969 OXH458969 PHD458969 PQZ458969 QAV458969 QKR458969 QUN458969 REJ458969 ROF458969 RYB458969 SHX458969 SRT458969 TBP458969 TLL458969 TVH458969 UFD458969 UOZ458969 UYV458969 VIR458969 VSN458969 WCJ458969 WMF458969 WWB458969 T524505 JP524505 TL524505 ADH524505 AND524505 AWZ524505 BGV524505 BQR524505 CAN524505 CKJ524505 CUF524505 DEB524505 DNX524505 DXT524505 EHP524505 ERL524505 FBH524505 FLD524505 FUZ524505 GEV524505 GOR524505 GYN524505 HIJ524505 HSF524505 ICB524505 ILX524505 IVT524505 JFP524505 JPL524505 JZH524505 KJD524505 KSZ524505 LCV524505 LMR524505 LWN524505 MGJ524505 MQF524505 NAB524505 NJX524505 NTT524505 ODP524505 ONL524505 OXH524505 PHD524505 PQZ524505 QAV524505 QKR524505 QUN524505 REJ524505 ROF524505 RYB524505 SHX524505 SRT524505 TBP524505 TLL524505 TVH524505 UFD524505 UOZ524505 UYV524505 VIR524505 VSN524505 WCJ524505 WMF524505 WWB524505 T590041 JP590041 TL590041 ADH590041 AND590041 AWZ590041 BGV590041 BQR590041 CAN590041 CKJ590041 CUF590041 DEB590041 DNX590041 DXT590041 EHP590041 ERL590041 FBH590041 FLD590041 FUZ590041 GEV590041 GOR590041 GYN590041 HIJ590041 HSF590041 ICB590041 ILX590041 IVT590041 JFP590041 JPL590041 JZH590041 KJD590041 KSZ590041 LCV590041 LMR590041 LWN590041 MGJ590041 MQF590041 NAB590041 NJX590041 NTT590041 ODP590041 ONL590041 OXH590041 PHD590041 PQZ590041 QAV590041 QKR590041 QUN590041 REJ590041 ROF590041 RYB590041 SHX590041 SRT590041 TBP590041 TLL590041 TVH590041 UFD590041 UOZ590041 UYV590041 VIR590041 VSN590041 WCJ590041 WMF590041 WWB590041 T655577 JP655577 TL655577 ADH655577 AND655577 AWZ655577 BGV655577 BQR655577 CAN655577 CKJ655577 CUF655577 DEB655577 DNX655577 DXT655577 EHP655577 ERL655577 FBH655577 FLD655577 FUZ655577 GEV655577 GOR655577 GYN655577 HIJ655577 HSF655577 ICB655577 ILX655577 IVT655577 JFP655577 JPL655577 JZH655577 KJD655577 KSZ655577 LCV655577 LMR655577 LWN655577 MGJ655577 MQF655577 NAB655577 NJX655577 NTT655577 ODP655577 ONL655577 OXH655577 PHD655577 PQZ655577 QAV655577 QKR655577 QUN655577 REJ655577 ROF655577 RYB655577 SHX655577 SRT655577 TBP655577 TLL655577 TVH655577 UFD655577 UOZ655577 UYV655577 VIR655577 VSN655577 WCJ655577 WMF655577 WWB655577 T721113 JP721113 TL721113 ADH721113 AND721113 AWZ721113 BGV721113 BQR721113 CAN721113 CKJ721113 CUF721113 DEB721113 DNX721113 DXT721113 EHP721113 ERL721113 FBH721113 FLD721113 FUZ721113 GEV721113 GOR721113 GYN721113 HIJ721113 HSF721113 ICB721113 ILX721113 IVT721113 JFP721113 JPL721113 JZH721113 KJD721113 KSZ721113 LCV721113 LMR721113 LWN721113 MGJ721113 MQF721113 NAB721113 NJX721113 NTT721113 ODP721113 ONL721113 OXH721113 PHD721113 PQZ721113 QAV721113 QKR721113 QUN721113 REJ721113 ROF721113 RYB721113 SHX721113 SRT721113 TBP721113 TLL721113 TVH721113 UFD721113 UOZ721113 UYV721113 VIR721113 VSN721113 WCJ721113 WMF721113 WWB721113 T786649 JP786649 TL786649 ADH786649 AND786649 AWZ786649 BGV786649 BQR786649 CAN786649 CKJ786649 CUF786649 DEB786649 DNX786649 DXT786649 EHP786649 ERL786649 FBH786649 FLD786649 FUZ786649 GEV786649 GOR786649 GYN786649 HIJ786649 HSF786649 ICB786649 ILX786649 IVT786649 JFP786649 JPL786649 JZH786649 KJD786649 KSZ786649 LCV786649 LMR786649 LWN786649 MGJ786649 MQF786649 NAB786649 NJX786649 NTT786649 ODP786649 ONL786649 OXH786649 PHD786649 PQZ786649 QAV786649 QKR786649 QUN786649 REJ786649 ROF786649 RYB786649 SHX786649 SRT786649 TBP786649 TLL786649 TVH786649 UFD786649 UOZ786649 UYV786649 VIR786649 VSN786649 WCJ786649 WMF786649 WWB786649 T852185 JP852185 TL852185 ADH852185 AND852185 AWZ852185 BGV852185 BQR852185 CAN852185 CKJ852185 CUF852185 DEB852185 DNX852185 DXT852185 EHP852185 ERL852185 FBH852185 FLD852185 FUZ852185 GEV852185 GOR852185 GYN852185 HIJ852185 HSF852185 ICB852185 ILX852185 IVT852185 JFP852185 JPL852185 JZH852185 KJD852185 KSZ852185 LCV852185 LMR852185 LWN852185 MGJ852185 MQF852185 NAB852185 NJX852185 NTT852185 ODP852185 ONL852185 OXH852185 PHD852185 PQZ852185 QAV852185 QKR852185 QUN852185 REJ852185 ROF852185 RYB852185 SHX852185 SRT852185 TBP852185 TLL852185 TVH852185 UFD852185 UOZ852185 UYV852185 VIR852185 VSN852185 WCJ852185 WMF852185 WWB852185 T917721 JP917721 TL917721 ADH917721 AND917721 AWZ917721 BGV917721 BQR917721 CAN917721 CKJ917721 CUF917721 DEB917721 DNX917721 DXT917721 EHP917721 ERL917721 FBH917721 FLD917721 FUZ917721 GEV917721 GOR917721 GYN917721 HIJ917721 HSF917721 ICB917721 ILX917721 IVT917721 JFP917721 JPL917721 JZH917721 KJD917721 KSZ917721 LCV917721 LMR917721 LWN917721 MGJ917721 MQF917721 NAB917721 NJX917721 NTT917721 ODP917721 ONL917721 OXH917721 PHD917721 PQZ917721 QAV917721 QKR917721 QUN917721 REJ917721 ROF917721 RYB917721 SHX917721 SRT917721 TBP917721 TLL917721 TVH917721 UFD917721 UOZ917721 UYV917721 VIR917721 VSN917721 WCJ917721 WMF917721 WWB917721 T983257 JP983257 TL983257 ADH983257 AND983257 AWZ983257 BGV983257 BQR983257 CAN983257 CKJ983257 CUF983257 DEB983257 DNX983257 DXT983257 EHP983257 ERL983257 FBH983257 FLD983257 FUZ983257 GEV983257 GOR983257 GYN983257 HIJ983257 HSF983257 ICB983257 ILX983257 IVT983257 JFP983257 JPL983257 JZH983257 KJD983257 KSZ983257 LCV983257 LMR983257 LWN983257 MGJ983257 MQF983257 NAB983257 NJX983257 NTT983257 ODP983257 ONL983257 OXH983257 PHD983257 PQZ983257 QAV983257 QKR983257 QUN983257 REJ983257 ROF983257 RYB983257 SHX983257 SRT983257 TBP983257 TLL983257 TVH983257 UFD983257 UOZ983257 UYV983257 VIR983257 VSN983257 WCJ983257 WMF983257 WWB983257 N140:N142 JL166:JL169 TH166:TH169 ADD166:ADD169 AMZ166:AMZ169 AWV166:AWV169 BGR166:BGR169 BQN166:BQN169 CAJ166:CAJ169 CKF166:CKF169 CUB166:CUB169 DDX166:DDX169 DNT166:DNT169 DXP166:DXP169 EHL166:EHL169 ERH166:ERH169 FBD166:FBD169 FKZ166:FKZ169 FUV166:FUV169 GER166:GER169 GON166:GON169 GYJ166:GYJ169 HIF166:HIF169 HSB166:HSB169 IBX166:IBX169 ILT166:ILT169 IVP166:IVP169 JFL166:JFL169 JPH166:JPH169 JZD166:JZD169 KIZ166:KIZ169 KSV166:KSV169 LCR166:LCR169 LMN166:LMN169 LWJ166:LWJ169 MGF166:MGF169 MQB166:MQB169 MZX166:MZX169 NJT166:NJT169 NTP166:NTP169 ODL166:ODL169 ONH166:ONH169 OXD166:OXD169 PGZ166:PGZ169 PQV166:PQV169 QAR166:QAR169 QKN166:QKN169 QUJ166:QUJ169 REF166:REF169 ROB166:ROB169 RXX166:RXX169 SHT166:SHT169 SRP166:SRP169 TBL166:TBL169 TLH166:TLH169 TVD166:TVD169 UEZ166:UEZ169 UOV166:UOV169 UYR166:UYR169 VIN166:VIN169 VSJ166:VSJ169 WCF166:WCF169 WMB166:WMB169 WVX166:WVX169 P65753:P65756 JL65753:JL65756 TH65753:TH65756 ADD65753:ADD65756 AMZ65753:AMZ65756 AWV65753:AWV65756 BGR65753:BGR65756 BQN65753:BQN65756 CAJ65753:CAJ65756 CKF65753:CKF65756 CUB65753:CUB65756 DDX65753:DDX65756 DNT65753:DNT65756 DXP65753:DXP65756 EHL65753:EHL65756 ERH65753:ERH65756 FBD65753:FBD65756 FKZ65753:FKZ65756 FUV65753:FUV65756 GER65753:GER65756 GON65753:GON65756 GYJ65753:GYJ65756 HIF65753:HIF65756 HSB65753:HSB65756 IBX65753:IBX65756 ILT65753:ILT65756 IVP65753:IVP65756 JFL65753:JFL65756 JPH65753:JPH65756 JZD65753:JZD65756 KIZ65753:KIZ65756 KSV65753:KSV65756 LCR65753:LCR65756 LMN65753:LMN65756 LWJ65753:LWJ65756 MGF65753:MGF65756 MQB65753:MQB65756 MZX65753:MZX65756 NJT65753:NJT65756 NTP65753:NTP65756 ODL65753:ODL65756 ONH65753:ONH65756 OXD65753:OXD65756 PGZ65753:PGZ65756 PQV65753:PQV65756 QAR65753:QAR65756 QKN65753:QKN65756 QUJ65753:QUJ65756 REF65753:REF65756 ROB65753:ROB65756 RXX65753:RXX65756 SHT65753:SHT65756 SRP65753:SRP65756 TBL65753:TBL65756 TLH65753:TLH65756 TVD65753:TVD65756 UEZ65753:UEZ65756 UOV65753:UOV65756 UYR65753:UYR65756 VIN65753:VIN65756 VSJ65753:VSJ65756 WCF65753:WCF65756 WMB65753:WMB65756 WVX65753:WVX65756 P131289:P131292 JL131289:JL131292 TH131289:TH131292 ADD131289:ADD131292 AMZ131289:AMZ131292 AWV131289:AWV131292 BGR131289:BGR131292 BQN131289:BQN131292 CAJ131289:CAJ131292 CKF131289:CKF131292 CUB131289:CUB131292 DDX131289:DDX131292 DNT131289:DNT131292 DXP131289:DXP131292 EHL131289:EHL131292 ERH131289:ERH131292 FBD131289:FBD131292 FKZ131289:FKZ131292 FUV131289:FUV131292 GER131289:GER131292 GON131289:GON131292 GYJ131289:GYJ131292 HIF131289:HIF131292 HSB131289:HSB131292 IBX131289:IBX131292 ILT131289:ILT131292 IVP131289:IVP131292 JFL131289:JFL131292 JPH131289:JPH131292 JZD131289:JZD131292 KIZ131289:KIZ131292 KSV131289:KSV131292 LCR131289:LCR131292 LMN131289:LMN131292 LWJ131289:LWJ131292 MGF131289:MGF131292 MQB131289:MQB131292 MZX131289:MZX131292 NJT131289:NJT131292 NTP131289:NTP131292 ODL131289:ODL131292 ONH131289:ONH131292 OXD131289:OXD131292 PGZ131289:PGZ131292 PQV131289:PQV131292 QAR131289:QAR131292 QKN131289:QKN131292 QUJ131289:QUJ131292 REF131289:REF131292 ROB131289:ROB131292 RXX131289:RXX131292 SHT131289:SHT131292 SRP131289:SRP131292 TBL131289:TBL131292 TLH131289:TLH131292 TVD131289:TVD131292 UEZ131289:UEZ131292 UOV131289:UOV131292 UYR131289:UYR131292 VIN131289:VIN131292 VSJ131289:VSJ131292 WCF131289:WCF131292 WMB131289:WMB131292 WVX131289:WVX131292 P196825:P196828 JL196825:JL196828 TH196825:TH196828 ADD196825:ADD196828 AMZ196825:AMZ196828 AWV196825:AWV196828 BGR196825:BGR196828 BQN196825:BQN196828 CAJ196825:CAJ196828 CKF196825:CKF196828 CUB196825:CUB196828 DDX196825:DDX196828 DNT196825:DNT196828 DXP196825:DXP196828 EHL196825:EHL196828 ERH196825:ERH196828 FBD196825:FBD196828 FKZ196825:FKZ196828 FUV196825:FUV196828 GER196825:GER196828 GON196825:GON196828 GYJ196825:GYJ196828 HIF196825:HIF196828 HSB196825:HSB196828 IBX196825:IBX196828 ILT196825:ILT196828 IVP196825:IVP196828 JFL196825:JFL196828 JPH196825:JPH196828 JZD196825:JZD196828 KIZ196825:KIZ196828 KSV196825:KSV196828 LCR196825:LCR196828 LMN196825:LMN196828 LWJ196825:LWJ196828 MGF196825:MGF196828 MQB196825:MQB196828 MZX196825:MZX196828 NJT196825:NJT196828 NTP196825:NTP196828 ODL196825:ODL196828 ONH196825:ONH196828 OXD196825:OXD196828 PGZ196825:PGZ196828 PQV196825:PQV196828 QAR196825:QAR196828 QKN196825:QKN196828 QUJ196825:QUJ196828 REF196825:REF196828 ROB196825:ROB196828 RXX196825:RXX196828 SHT196825:SHT196828 SRP196825:SRP196828 TBL196825:TBL196828 TLH196825:TLH196828 TVD196825:TVD196828 UEZ196825:UEZ196828 UOV196825:UOV196828 UYR196825:UYR196828 VIN196825:VIN196828 VSJ196825:VSJ196828 WCF196825:WCF196828 WMB196825:WMB196828 WVX196825:WVX196828 P262361:P262364 JL262361:JL262364 TH262361:TH262364 ADD262361:ADD262364 AMZ262361:AMZ262364 AWV262361:AWV262364 BGR262361:BGR262364 BQN262361:BQN262364 CAJ262361:CAJ262364 CKF262361:CKF262364 CUB262361:CUB262364 DDX262361:DDX262364 DNT262361:DNT262364 DXP262361:DXP262364 EHL262361:EHL262364 ERH262361:ERH262364 FBD262361:FBD262364 FKZ262361:FKZ262364 FUV262361:FUV262364 GER262361:GER262364 GON262361:GON262364 GYJ262361:GYJ262364 HIF262361:HIF262364 HSB262361:HSB262364 IBX262361:IBX262364 ILT262361:ILT262364 IVP262361:IVP262364 JFL262361:JFL262364 JPH262361:JPH262364 JZD262361:JZD262364 KIZ262361:KIZ262364 KSV262361:KSV262364 LCR262361:LCR262364 LMN262361:LMN262364 LWJ262361:LWJ262364 MGF262361:MGF262364 MQB262361:MQB262364 MZX262361:MZX262364 NJT262361:NJT262364 NTP262361:NTP262364 ODL262361:ODL262364 ONH262361:ONH262364 OXD262361:OXD262364 PGZ262361:PGZ262364 PQV262361:PQV262364 QAR262361:QAR262364 QKN262361:QKN262364 QUJ262361:QUJ262364 REF262361:REF262364 ROB262361:ROB262364 RXX262361:RXX262364 SHT262361:SHT262364 SRP262361:SRP262364 TBL262361:TBL262364 TLH262361:TLH262364 TVD262361:TVD262364 UEZ262361:UEZ262364 UOV262361:UOV262364 UYR262361:UYR262364 VIN262361:VIN262364 VSJ262361:VSJ262364 WCF262361:WCF262364 WMB262361:WMB262364 WVX262361:WVX262364 P327897:P327900 JL327897:JL327900 TH327897:TH327900 ADD327897:ADD327900 AMZ327897:AMZ327900 AWV327897:AWV327900 BGR327897:BGR327900 BQN327897:BQN327900 CAJ327897:CAJ327900 CKF327897:CKF327900 CUB327897:CUB327900 DDX327897:DDX327900 DNT327897:DNT327900 DXP327897:DXP327900 EHL327897:EHL327900 ERH327897:ERH327900 FBD327897:FBD327900 FKZ327897:FKZ327900 FUV327897:FUV327900 GER327897:GER327900 GON327897:GON327900 GYJ327897:GYJ327900 HIF327897:HIF327900 HSB327897:HSB327900 IBX327897:IBX327900 ILT327897:ILT327900 IVP327897:IVP327900 JFL327897:JFL327900 JPH327897:JPH327900 JZD327897:JZD327900 KIZ327897:KIZ327900 KSV327897:KSV327900 LCR327897:LCR327900 LMN327897:LMN327900 LWJ327897:LWJ327900 MGF327897:MGF327900 MQB327897:MQB327900 MZX327897:MZX327900 NJT327897:NJT327900 NTP327897:NTP327900 ODL327897:ODL327900 ONH327897:ONH327900 OXD327897:OXD327900 PGZ327897:PGZ327900 PQV327897:PQV327900 QAR327897:QAR327900 QKN327897:QKN327900 QUJ327897:QUJ327900 REF327897:REF327900 ROB327897:ROB327900 RXX327897:RXX327900 SHT327897:SHT327900 SRP327897:SRP327900 TBL327897:TBL327900 TLH327897:TLH327900 TVD327897:TVD327900 UEZ327897:UEZ327900 UOV327897:UOV327900 UYR327897:UYR327900 VIN327897:VIN327900 VSJ327897:VSJ327900 WCF327897:WCF327900 WMB327897:WMB327900 WVX327897:WVX327900 P393433:P393436 JL393433:JL393436 TH393433:TH393436 ADD393433:ADD393436 AMZ393433:AMZ393436 AWV393433:AWV393436 BGR393433:BGR393436 BQN393433:BQN393436 CAJ393433:CAJ393436 CKF393433:CKF393436 CUB393433:CUB393436 DDX393433:DDX393436 DNT393433:DNT393436 DXP393433:DXP393436 EHL393433:EHL393436 ERH393433:ERH393436 FBD393433:FBD393436 FKZ393433:FKZ393436 FUV393433:FUV393436 GER393433:GER393436 GON393433:GON393436 GYJ393433:GYJ393436 HIF393433:HIF393436 HSB393433:HSB393436 IBX393433:IBX393436 ILT393433:ILT393436 IVP393433:IVP393436 JFL393433:JFL393436 JPH393433:JPH393436 JZD393433:JZD393436 KIZ393433:KIZ393436 KSV393433:KSV393436 LCR393433:LCR393436 LMN393433:LMN393436 LWJ393433:LWJ393436 MGF393433:MGF393436 MQB393433:MQB393436 MZX393433:MZX393436 NJT393433:NJT393436 NTP393433:NTP393436 ODL393433:ODL393436 ONH393433:ONH393436 OXD393433:OXD393436 PGZ393433:PGZ393436 PQV393433:PQV393436 QAR393433:QAR393436 QKN393433:QKN393436 QUJ393433:QUJ393436 REF393433:REF393436 ROB393433:ROB393436 RXX393433:RXX393436 SHT393433:SHT393436 SRP393433:SRP393436 TBL393433:TBL393436 TLH393433:TLH393436 TVD393433:TVD393436 UEZ393433:UEZ393436 UOV393433:UOV393436 UYR393433:UYR393436 VIN393433:VIN393436 VSJ393433:VSJ393436 WCF393433:WCF393436 WMB393433:WMB393436 WVX393433:WVX393436 P458969:P458972 JL458969:JL458972 TH458969:TH458972 ADD458969:ADD458972 AMZ458969:AMZ458972 AWV458969:AWV458972 BGR458969:BGR458972 BQN458969:BQN458972 CAJ458969:CAJ458972 CKF458969:CKF458972 CUB458969:CUB458972 DDX458969:DDX458972 DNT458969:DNT458972 DXP458969:DXP458972 EHL458969:EHL458972 ERH458969:ERH458972 FBD458969:FBD458972 FKZ458969:FKZ458972 FUV458969:FUV458972 GER458969:GER458972 GON458969:GON458972 GYJ458969:GYJ458972 HIF458969:HIF458972 HSB458969:HSB458972 IBX458969:IBX458972 ILT458969:ILT458972 IVP458969:IVP458972 JFL458969:JFL458972 JPH458969:JPH458972 JZD458969:JZD458972 KIZ458969:KIZ458972 KSV458969:KSV458972 LCR458969:LCR458972 LMN458969:LMN458972 LWJ458969:LWJ458972 MGF458969:MGF458972 MQB458969:MQB458972 MZX458969:MZX458972 NJT458969:NJT458972 NTP458969:NTP458972 ODL458969:ODL458972 ONH458969:ONH458972 OXD458969:OXD458972 PGZ458969:PGZ458972 PQV458969:PQV458972 QAR458969:QAR458972 QKN458969:QKN458972 QUJ458969:QUJ458972 REF458969:REF458972 ROB458969:ROB458972 RXX458969:RXX458972 SHT458969:SHT458972 SRP458969:SRP458972 TBL458969:TBL458972 TLH458969:TLH458972 TVD458969:TVD458972 UEZ458969:UEZ458972 UOV458969:UOV458972 UYR458969:UYR458972 VIN458969:VIN458972 VSJ458969:VSJ458972 WCF458969:WCF458972 WMB458969:WMB458972 WVX458969:WVX458972 P524505:P524508 JL524505:JL524508 TH524505:TH524508 ADD524505:ADD524508 AMZ524505:AMZ524508 AWV524505:AWV524508 BGR524505:BGR524508 BQN524505:BQN524508 CAJ524505:CAJ524508 CKF524505:CKF524508 CUB524505:CUB524508 DDX524505:DDX524508 DNT524505:DNT524508 DXP524505:DXP524508 EHL524505:EHL524508 ERH524505:ERH524508 FBD524505:FBD524508 FKZ524505:FKZ524508 FUV524505:FUV524508 GER524505:GER524508 GON524505:GON524508 GYJ524505:GYJ524508 HIF524505:HIF524508 HSB524505:HSB524508 IBX524505:IBX524508 ILT524505:ILT524508 IVP524505:IVP524508 JFL524505:JFL524508 JPH524505:JPH524508 JZD524505:JZD524508 KIZ524505:KIZ524508 KSV524505:KSV524508 LCR524505:LCR524508 LMN524505:LMN524508 LWJ524505:LWJ524508 MGF524505:MGF524508 MQB524505:MQB524508 MZX524505:MZX524508 NJT524505:NJT524508 NTP524505:NTP524508 ODL524505:ODL524508 ONH524505:ONH524508 OXD524505:OXD524508 PGZ524505:PGZ524508 PQV524505:PQV524508 QAR524505:QAR524508 QKN524505:QKN524508 QUJ524505:QUJ524508 REF524505:REF524508 ROB524505:ROB524508 RXX524505:RXX524508 SHT524505:SHT524508 SRP524505:SRP524508 TBL524505:TBL524508 TLH524505:TLH524508 TVD524505:TVD524508 UEZ524505:UEZ524508 UOV524505:UOV524508 UYR524505:UYR524508 VIN524505:VIN524508 VSJ524505:VSJ524508 WCF524505:WCF524508 WMB524505:WMB524508 WVX524505:WVX524508 P590041:P590044 JL590041:JL590044 TH590041:TH590044 ADD590041:ADD590044 AMZ590041:AMZ590044 AWV590041:AWV590044 BGR590041:BGR590044 BQN590041:BQN590044 CAJ590041:CAJ590044 CKF590041:CKF590044 CUB590041:CUB590044 DDX590041:DDX590044 DNT590041:DNT590044 DXP590041:DXP590044 EHL590041:EHL590044 ERH590041:ERH590044 FBD590041:FBD590044 FKZ590041:FKZ590044 FUV590041:FUV590044 GER590041:GER590044 GON590041:GON590044 GYJ590041:GYJ590044 HIF590041:HIF590044 HSB590041:HSB590044 IBX590041:IBX590044 ILT590041:ILT590044 IVP590041:IVP590044 JFL590041:JFL590044 JPH590041:JPH590044 JZD590041:JZD590044 KIZ590041:KIZ590044 KSV590041:KSV590044 LCR590041:LCR590044 LMN590041:LMN590044 LWJ590041:LWJ590044 MGF590041:MGF590044 MQB590041:MQB590044 MZX590041:MZX590044 NJT590041:NJT590044 NTP590041:NTP590044 ODL590041:ODL590044 ONH590041:ONH590044 OXD590041:OXD590044 PGZ590041:PGZ590044 PQV590041:PQV590044 QAR590041:QAR590044 QKN590041:QKN590044 QUJ590041:QUJ590044 REF590041:REF590044 ROB590041:ROB590044 RXX590041:RXX590044 SHT590041:SHT590044 SRP590041:SRP590044 TBL590041:TBL590044 TLH590041:TLH590044 TVD590041:TVD590044 UEZ590041:UEZ590044 UOV590041:UOV590044 UYR590041:UYR590044 VIN590041:VIN590044 VSJ590041:VSJ590044 WCF590041:WCF590044 WMB590041:WMB590044 WVX590041:WVX590044 P655577:P655580 JL655577:JL655580 TH655577:TH655580 ADD655577:ADD655580 AMZ655577:AMZ655580 AWV655577:AWV655580 BGR655577:BGR655580 BQN655577:BQN655580 CAJ655577:CAJ655580 CKF655577:CKF655580 CUB655577:CUB655580 DDX655577:DDX655580 DNT655577:DNT655580 DXP655577:DXP655580 EHL655577:EHL655580 ERH655577:ERH655580 FBD655577:FBD655580 FKZ655577:FKZ655580 FUV655577:FUV655580 GER655577:GER655580 GON655577:GON655580 GYJ655577:GYJ655580 HIF655577:HIF655580 HSB655577:HSB655580 IBX655577:IBX655580 ILT655577:ILT655580 IVP655577:IVP655580 JFL655577:JFL655580 JPH655577:JPH655580 JZD655577:JZD655580 KIZ655577:KIZ655580 KSV655577:KSV655580 LCR655577:LCR655580 LMN655577:LMN655580 LWJ655577:LWJ655580 MGF655577:MGF655580 MQB655577:MQB655580 MZX655577:MZX655580 NJT655577:NJT655580 NTP655577:NTP655580 ODL655577:ODL655580 ONH655577:ONH655580 OXD655577:OXD655580 PGZ655577:PGZ655580 PQV655577:PQV655580 QAR655577:QAR655580 QKN655577:QKN655580 QUJ655577:QUJ655580 REF655577:REF655580 ROB655577:ROB655580 RXX655577:RXX655580 SHT655577:SHT655580 SRP655577:SRP655580 TBL655577:TBL655580 TLH655577:TLH655580 TVD655577:TVD655580 UEZ655577:UEZ655580 UOV655577:UOV655580 UYR655577:UYR655580 VIN655577:VIN655580 VSJ655577:VSJ655580 WCF655577:WCF655580 WMB655577:WMB655580 WVX655577:WVX655580 P721113:P721116 JL721113:JL721116 TH721113:TH721116 ADD721113:ADD721116 AMZ721113:AMZ721116 AWV721113:AWV721116 BGR721113:BGR721116 BQN721113:BQN721116 CAJ721113:CAJ721116 CKF721113:CKF721116 CUB721113:CUB721116 DDX721113:DDX721116 DNT721113:DNT721116 DXP721113:DXP721116 EHL721113:EHL721116 ERH721113:ERH721116 FBD721113:FBD721116 FKZ721113:FKZ721116 FUV721113:FUV721116 GER721113:GER721116 GON721113:GON721116 GYJ721113:GYJ721116 HIF721113:HIF721116 HSB721113:HSB721116 IBX721113:IBX721116 ILT721113:ILT721116 IVP721113:IVP721116 JFL721113:JFL721116 JPH721113:JPH721116 JZD721113:JZD721116 KIZ721113:KIZ721116 KSV721113:KSV721116 LCR721113:LCR721116 LMN721113:LMN721116 LWJ721113:LWJ721116 MGF721113:MGF721116 MQB721113:MQB721116 MZX721113:MZX721116 NJT721113:NJT721116 NTP721113:NTP721116 ODL721113:ODL721116 ONH721113:ONH721116 OXD721113:OXD721116 PGZ721113:PGZ721116 PQV721113:PQV721116 QAR721113:QAR721116 QKN721113:QKN721116 QUJ721113:QUJ721116 REF721113:REF721116 ROB721113:ROB721116 RXX721113:RXX721116 SHT721113:SHT721116 SRP721113:SRP721116 TBL721113:TBL721116 TLH721113:TLH721116 TVD721113:TVD721116 UEZ721113:UEZ721116 UOV721113:UOV721116 UYR721113:UYR721116 VIN721113:VIN721116 VSJ721113:VSJ721116 WCF721113:WCF721116 WMB721113:WMB721116 WVX721113:WVX721116 P786649:P786652 JL786649:JL786652 TH786649:TH786652 ADD786649:ADD786652 AMZ786649:AMZ786652 AWV786649:AWV786652 BGR786649:BGR786652 BQN786649:BQN786652 CAJ786649:CAJ786652 CKF786649:CKF786652 CUB786649:CUB786652 DDX786649:DDX786652 DNT786649:DNT786652 DXP786649:DXP786652 EHL786649:EHL786652 ERH786649:ERH786652 FBD786649:FBD786652 FKZ786649:FKZ786652 FUV786649:FUV786652 GER786649:GER786652 GON786649:GON786652 GYJ786649:GYJ786652 HIF786649:HIF786652 HSB786649:HSB786652 IBX786649:IBX786652 ILT786649:ILT786652 IVP786649:IVP786652 JFL786649:JFL786652 JPH786649:JPH786652 JZD786649:JZD786652 KIZ786649:KIZ786652 KSV786649:KSV786652 LCR786649:LCR786652 LMN786649:LMN786652 LWJ786649:LWJ786652 MGF786649:MGF786652 MQB786649:MQB786652 MZX786649:MZX786652 NJT786649:NJT786652 NTP786649:NTP786652 ODL786649:ODL786652 ONH786649:ONH786652 OXD786649:OXD786652 PGZ786649:PGZ786652 PQV786649:PQV786652 QAR786649:QAR786652 QKN786649:QKN786652 QUJ786649:QUJ786652 REF786649:REF786652 ROB786649:ROB786652 RXX786649:RXX786652 SHT786649:SHT786652 SRP786649:SRP786652 TBL786649:TBL786652 TLH786649:TLH786652 TVD786649:TVD786652 UEZ786649:UEZ786652 UOV786649:UOV786652 UYR786649:UYR786652 VIN786649:VIN786652 VSJ786649:VSJ786652 WCF786649:WCF786652 WMB786649:WMB786652 WVX786649:WVX786652 P852185:P852188 JL852185:JL852188 TH852185:TH852188 ADD852185:ADD852188 AMZ852185:AMZ852188 AWV852185:AWV852188 BGR852185:BGR852188 BQN852185:BQN852188 CAJ852185:CAJ852188 CKF852185:CKF852188 CUB852185:CUB852188 DDX852185:DDX852188 DNT852185:DNT852188 DXP852185:DXP852188 EHL852185:EHL852188 ERH852185:ERH852188 FBD852185:FBD852188 FKZ852185:FKZ852188 FUV852185:FUV852188 GER852185:GER852188 GON852185:GON852188 GYJ852185:GYJ852188 HIF852185:HIF852188 HSB852185:HSB852188 IBX852185:IBX852188 ILT852185:ILT852188 IVP852185:IVP852188 JFL852185:JFL852188 JPH852185:JPH852188 JZD852185:JZD852188 KIZ852185:KIZ852188 KSV852185:KSV852188 LCR852185:LCR852188 LMN852185:LMN852188 LWJ852185:LWJ852188 MGF852185:MGF852188 MQB852185:MQB852188 MZX852185:MZX852188 NJT852185:NJT852188 NTP852185:NTP852188 ODL852185:ODL852188 ONH852185:ONH852188 OXD852185:OXD852188 PGZ852185:PGZ852188 PQV852185:PQV852188 QAR852185:QAR852188 QKN852185:QKN852188 QUJ852185:QUJ852188 REF852185:REF852188 ROB852185:ROB852188 RXX852185:RXX852188 SHT852185:SHT852188 SRP852185:SRP852188 TBL852185:TBL852188 TLH852185:TLH852188 TVD852185:TVD852188 UEZ852185:UEZ852188 UOV852185:UOV852188 UYR852185:UYR852188 VIN852185:VIN852188 VSJ852185:VSJ852188 WCF852185:WCF852188 WMB852185:WMB852188 WVX852185:WVX852188 P917721:P917724 JL917721:JL917724 TH917721:TH917724 ADD917721:ADD917724 AMZ917721:AMZ917724 AWV917721:AWV917724 BGR917721:BGR917724 BQN917721:BQN917724 CAJ917721:CAJ917724 CKF917721:CKF917724 CUB917721:CUB917724 DDX917721:DDX917724 DNT917721:DNT917724 DXP917721:DXP917724 EHL917721:EHL917724 ERH917721:ERH917724 FBD917721:FBD917724 FKZ917721:FKZ917724 FUV917721:FUV917724 GER917721:GER917724 GON917721:GON917724 GYJ917721:GYJ917724 HIF917721:HIF917724 HSB917721:HSB917724 IBX917721:IBX917724 ILT917721:ILT917724 IVP917721:IVP917724 JFL917721:JFL917724 JPH917721:JPH917724 JZD917721:JZD917724 KIZ917721:KIZ917724 KSV917721:KSV917724 LCR917721:LCR917724 LMN917721:LMN917724 LWJ917721:LWJ917724 MGF917721:MGF917724 MQB917721:MQB917724 MZX917721:MZX917724 NJT917721:NJT917724 NTP917721:NTP917724 ODL917721:ODL917724 ONH917721:ONH917724 OXD917721:OXD917724 PGZ917721:PGZ917724 PQV917721:PQV917724 QAR917721:QAR917724 QKN917721:QKN917724 QUJ917721:QUJ917724 REF917721:REF917724 ROB917721:ROB917724 RXX917721:RXX917724 SHT917721:SHT917724 SRP917721:SRP917724 TBL917721:TBL917724 TLH917721:TLH917724 TVD917721:TVD917724 UEZ917721:UEZ917724 UOV917721:UOV917724 UYR917721:UYR917724 VIN917721:VIN917724 VSJ917721:VSJ917724 WCF917721:WCF917724 WMB917721:WMB917724 WVX917721:WVX917724 P983257:P983260 JL983257:JL983260 TH983257:TH983260 ADD983257:ADD983260 AMZ983257:AMZ983260 AWV983257:AWV983260 BGR983257:BGR983260 BQN983257:BQN983260 CAJ983257:CAJ983260 CKF983257:CKF983260 CUB983257:CUB983260 DDX983257:DDX983260 DNT983257:DNT983260 DXP983257:DXP983260 EHL983257:EHL983260 ERH983257:ERH983260 FBD983257:FBD983260 FKZ983257:FKZ983260 FUV983257:FUV983260 GER983257:GER983260 GON983257:GON983260 GYJ983257:GYJ983260 HIF983257:HIF983260 HSB983257:HSB983260 IBX983257:IBX983260 ILT983257:ILT983260 IVP983257:IVP983260 JFL983257:JFL983260 JPH983257:JPH983260 JZD983257:JZD983260 KIZ983257:KIZ983260 KSV983257:KSV983260 LCR983257:LCR983260 LMN983257:LMN983260 LWJ983257:LWJ983260 MGF983257:MGF983260 MQB983257:MQB983260 MZX983257:MZX983260 NJT983257:NJT983260 NTP983257:NTP983260 ODL983257:ODL983260 ONH983257:ONH983260 OXD983257:OXD983260 PGZ983257:PGZ983260 PQV983257:PQV983260 QAR983257:QAR983260 QKN983257:QKN983260 QUJ983257:QUJ983260 REF983257:REF983260 ROB983257:ROB983260 RXX983257:RXX983260 SHT983257:SHT983260 SRP983257:SRP983260 TBL983257:TBL983260 TLH983257:TLH983260 TVD983257:TVD983260 UEZ983257:UEZ983260 UOV983257:UOV983260 UYR983257:UYR983260 VIN983257:VIN983260 VSJ983257:VSJ983260 WCF983257:WCF983260 WMB983257:WMB983260 WVX983257:WVX983260 U167:U168 JQ167:JQ168 TM167:TM168 ADI167:ADI168 ANE167:ANE168 AXA167:AXA168 BGW167:BGW168 BQS167:BQS168 CAO167:CAO168 CKK167:CKK168 CUG167:CUG168 DEC167:DEC168 DNY167:DNY168 DXU167:DXU168 EHQ167:EHQ168 ERM167:ERM168 FBI167:FBI168 FLE167:FLE168 FVA167:FVA168 GEW167:GEW168 GOS167:GOS168 GYO167:GYO168 HIK167:HIK168 HSG167:HSG168 ICC167:ICC168 ILY167:ILY168 IVU167:IVU168 JFQ167:JFQ168 JPM167:JPM168 JZI167:JZI168 KJE167:KJE168 KTA167:KTA168 LCW167:LCW168 LMS167:LMS168 LWO167:LWO168 MGK167:MGK168 MQG167:MQG168 NAC167:NAC168 NJY167:NJY168 NTU167:NTU168 ODQ167:ODQ168 ONM167:ONM168 OXI167:OXI168 PHE167:PHE168 PRA167:PRA168 QAW167:QAW168 QKS167:QKS168 QUO167:QUO168 REK167:REK168 ROG167:ROG168 RYC167:RYC168 SHY167:SHY168 SRU167:SRU168 TBQ167:TBQ168 TLM167:TLM168 TVI167:TVI168 UFE167:UFE168 UPA167:UPA168 UYW167:UYW168 VIS167:VIS168 VSO167:VSO168 WCK167:WCK168 WMG167:WMG168 WWC167:WWC168 U65754:U65755 JQ65754:JQ65755 TM65754:TM65755 ADI65754:ADI65755 ANE65754:ANE65755 AXA65754:AXA65755 BGW65754:BGW65755 BQS65754:BQS65755 CAO65754:CAO65755 CKK65754:CKK65755 CUG65754:CUG65755 DEC65754:DEC65755 DNY65754:DNY65755 DXU65754:DXU65755 EHQ65754:EHQ65755 ERM65754:ERM65755 FBI65754:FBI65755 FLE65754:FLE65755 FVA65754:FVA65755 GEW65754:GEW65755 GOS65754:GOS65755 GYO65754:GYO65755 HIK65754:HIK65755 HSG65754:HSG65755 ICC65754:ICC65755 ILY65754:ILY65755 IVU65754:IVU65755 JFQ65754:JFQ65755 JPM65754:JPM65755 JZI65754:JZI65755 KJE65754:KJE65755 KTA65754:KTA65755 LCW65754:LCW65755 LMS65754:LMS65755 LWO65754:LWO65755 MGK65754:MGK65755 MQG65754:MQG65755 NAC65754:NAC65755 NJY65754:NJY65755 NTU65754:NTU65755 ODQ65754:ODQ65755 ONM65754:ONM65755 OXI65754:OXI65755 PHE65754:PHE65755 PRA65754:PRA65755 QAW65754:QAW65755 QKS65754:QKS65755 QUO65754:QUO65755 REK65754:REK65755 ROG65754:ROG65755 RYC65754:RYC65755 SHY65754:SHY65755 SRU65754:SRU65755 TBQ65754:TBQ65755 TLM65754:TLM65755 TVI65754:TVI65755 UFE65754:UFE65755 UPA65754:UPA65755 UYW65754:UYW65755 VIS65754:VIS65755 VSO65754:VSO65755 WCK65754:WCK65755 WMG65754:WMG65755 WWC65754:WWC65755 U131290:U131291 JQ131290:JQ131291 TM131290:TM131291 ADI131290:ADI131291 ANE131290:ANE131291 AXA131290:AXA131291 BGW131290:BGW131291 BQS131290:BQS131291 CAO131290:CAO131291 CKK131290:CKK131291 CUG131290:CUG131291 DEC131290:DEC131291 DNY131290:DNY131291 DXU131290:DXU131291 EHQ131290:EHQ131291 ERM131290:ERM131291 FBI131290:FBI131291 FLE131290:FLE131291 FVA131290:FVA131291 GEW131290:GEW131291 GOS131290:GOS131291 GYO131290:GYO131291 HIK131290:HIK131291 HSG131290:HSG131291 ICC131290:ICC131291 ILY131290:ILY131291 IVU131290:IVU131291 JFQ131290:JFQ131291 JPM131290:JPM131291 JZI131290:JZI131291 KJE131290:KJE131291 KTA131290:KTA131291 LCW131290:LCW131291 LMS131290:LMS131291 LWO131290:LWO131291 MGK131290:MGK131291 MQG131290:MQG131291 NAC131290:NAC131291 NJY131290:NJY131291 NTU131290:NTU131291 ODQ131290:ODQ131291 ONM131290:ONM131291 OXI131290:OXI131291 PHE131290:PHE131291 PRA131290:PRA131291 QAW131290:QAW131291 QKS131290:QKS131291 QUO131290:QUO131291 REK131290:REK131291 ROG131290:ROG131291 RYC131290:RYC131291 SHY131290:SHY131291 SRU131290:SRU131291 TBQ131290:TBQ131291 TLM131290:TLM131291 TVI131290:TVI131291 UFE131290:UFE131291 UPA131290:UPA131291 UYW131290:UYW131291 VIS131290:VIS131291 VSO131290:VSO131291 WCK131290:WCK131291 WMG131290:WMG131291 WWC131290:WWC131291 U196826:U196827 JQ196826:JQ196827 TM196826:TM196827 ADI196826:ADI196827 ANE196826:ANE196827 AXA196826:AXA196827 BGW196826:BGW196827 BQS196826:BQS196827 CAO196826:CAO196827 CKK196826:CKK196827 CUG196826:CUG196827 DEC196826:DEC196827 DNY196826:DNY196827 DXU196826:DXU196827 EHQ196826:EHQ196827 ERM196826:ERM196827 FBI196826:FBI196827 FLE196826:FLE196827 FVA196826:FVA196827 GEW196826:GEW196827 GOS196826:GOS196827 GYO196826:GYO196827 HIK196826:HIK196827 HSG196826:HSG196827 ICC196826:ICC196827 ILY196826:ILY196827 IVU196826:IVU196827 JFQ196826:JFQ196827 JPM196826:JPM196827 JZI196826:JZI196827 KJE196826:KJE196827 KTA196826:KTA196827 LCW196826:LCW196827 LMS196826:LMS196827 LWO196826:LWO196827 MGK196826:MGK196827 MQG196826:MQG196827 NAC196826:NAC196827 NJY196826:NJY196827 NTU196826:NTU196827 ODQ196826:ODQ196827 ONM196826:ONM196827 OXI196826:OXI196827 PHE196826:PHE196827 PRA196826:PRA196827 QAW196826:QAW196827 QKS196826:QKS196827 QUO196826:QUO196827 REK196826:REK196827 ROG196826:ROG196827 RYC196826:RYC196827 SHY196826:SHY196827 SRU196826:SRU196827 TBQ196826:TBQ196827 TLM196826:TLM196827 TVI196826:TVI196827 UFE196826:UFE196827 UPA196826:UPA196827 UYW196826:UYW196827 VIS196826:VIS196827 VSO196826:VSO196827 WCK196826:WCK196827 WMG196826:WMG196827 WWC196826:WWC196827 U262362:U262363 JQ262362:JQ262363 TM262362:TM262363 ADI262362:ADI262363 ANE262362:ANE262363 AXA262362:AXA262363 BGW262362:BGW262363 BQS262362:BQS262363 CAO262362:CAO262363 CKK262362:CKK262363 CUG262362:CUG262363 DEC262362:DEC262363 DNY262362:DNY262363 DXU262362:DXU262363 EHQ262362:EHQ262363 ERM262362:ERM262363 FBI262362:FBI262363 FLE262362:FLE262363 FVA262362:FVA262363 GEW262362:GEW262363 GOS262362:GOS262363 GYO262362:GYO262363 HIK262362:HIK262363 HSG262362:HSG262363 ICC262362:ICC262363 ILY262362:ILY262363 IVU262362:IVU262363 JFQ262362:JFQ262363 JPM262362:JPM262363 JZI262362:JZI262363 KJE262362:KJE262363 KTA262362:KTA262363 LCW262362:LCW262363 LMS262362:LMS262363 LWO262362:LWO262363 MGK262362:MGK262363 MQG262362:MQG262363 NAC262362:NAC262363 NJY262362:NJY262363 NTU262362:NTU262363 ODQ262362:ODQ262363 ONM262362:ONM262363 OXI262362:OXI262363 PHE262362:PHE262363 PRA262362:PRA262363 QAW262362:QAW262363 QKS262362:QKS262363 QUO262362:QUO262363 REK262362:REK262363 ROG262362:ROG262363 RYC262362:RYC262363 SHY262362:SHY262363 SRU262362:SRU262363 TBQ262362:TBQ262363 TLM262362:TLM262363 TVI262362:TVI262363 UFE262362:UFE262363 UPA262362:UPA262363 UYW262362:UYW262363 VIS262362:VIS262363 VSO262362:VSO262363 WCK262362:WCK262363 WMG262362:WMG262363 WWC262362:WWC262363 U327898:U327899 JQ327898:JQ327899 TM327898:TM327899 ADI327898:ADI327899 ANE327898:ANE327899 AXA327898:AXA327899 BGW327898:BGW327899 BQS327898:BQS327899 CAO327898:CAO327899 CKK327898:CKK327899 CUG327898:CUG327899 DEC327898:DEC327899 DNY327898:DNY327899 DXU327898:DXU327899 EHQ327898:EHQ327899 ERM327898:ERM327899 FBI327898:FBI327899 FLE327898:FLE327899 FVA327898:FVA327899 GEW327898:GEW327899 GOS327898:GOS327899 GYO327898:GYO327899 HIK327898:HIK327899 HSG327898:HSG327899 ICC327898:ICC327899 ILY327898:ILY327899 IVU327898:IVU327899 JFQ327898:JFQ327899 JPM327898:JPM327899 JZI327898:JZI327899 KJE327898:KJE327899 KTA327898:KTA327899 LCW327898:LCW327899 LMS327898:LMS327899 LWO327898:LWO327899 MGK327898:MGK327899 MQG327898:MQG327899 NAC327898:NAC327899 NJY327898:NJY327899 NTU327898:NTU327899 ODQ327898:ODQ327899 ONM327898:ONM327899 OXI327898:OXI327899 PHE327898:PHE327899 PRA327898:PRA327899 QAW327898:QAW327899 QKS327898:QKS327899 QUO327898:QUO327899 REK327898:REK327899 ROG327898:ROG327899 RYC327898:RYC327899 SHY327898:SHY327899 SRU327898:SRU327899 TBQ327898:TBQ327899 TLM327898:TLM327899 TVI327898:TVI327899 UFE327898:UFE327899 UPA327898:UPA327899 UYW327898:UYW327899 VIS327898:VIS327899 VSO327898:VSO327899 WCK327898:WCK327899 WMG327898:WMG327899 WWC327898:WWC327899 U393434:U393435 JQ393434:JQ393435 TM393434:TM393435 ADI393434:ADI393435 ANE393434:ANE393435 AXA393434:AXA393435 BGW393434:BGW393435 BQS393434:BQS393435 CAO393434:CAO393435 CKK393434:CKK393435 CUG393434:CUG393435 DEC393434:DEC393435 DNY393434:DNY393435 DXU393434:DXU393435 EHQ393434:EHQ393435 ERM393434:ERM393435 FBI393434:FBI393435 FLE393434:FLE393435 FVA393434:FVA393435 GEW393434:GEW393435 GOS393434:GOS393435 GYO393434:GYO393435 HIK393434:HIK393435 HSG393434:HSG393435 ICC393434:ICC393435 ILY393434:ILY393435 IVU393434:IVU393435 JFQ393434:JFQ393435 JPM393434:JPM393435 JZI393434:JZI393435 KJE393434:KJE393435 KTA393434:KTA393435 LCW393434:LCW393435 LMS393434:LMS393435 LWO393434:LWO393435 MGK393434:MGK393435 MQG393434:MQG393435 NAC393434:NAC393435 NJY393434:NJY393435 NTU393434:NTU393435 ODQ393434:ODQ393435 ONM393434:ONM393435 OXI393434:OXI393435 PHE393434:PHE393435 PRA393434:PRA393435 QAW393434:QAW393435 QKS393434:QKS393435 QUO393434:QUO393435 REK393434:REK393435 ROG393434:ROG393435 RYC393434:RYC393435 SHY393434:SHY393435 SRU393434:SRU393435 TBQ393434:TBQ393435 TLM393434:TLM393435 TVI393434:TVI393435 UFE393434:UFE393435 UPA393434:UPA393435 UYW393434:UYW393435 VIS393434:VIS393435 VSO393434:VSO393435 WCK393434:WCK393435 WMG393434:WMG393435 WWC393434:WWC393435 U458970:U458971 JQ458970:JQ458971 TM458970:TM458971 ADI458970:ADI458971 ANE458970:ANE458971 AXA458970:AXA458971 BGW458970:BGW458971 BQS458970:BQS458971 CAO458970:CAO458971 CKK458970:CKK458971 CUG458970:CUG458971 DEC458970:DEC458971 DNY458970:DNY458971 DXU458970:DXU458971 EHQ458970:EHQ458971 ERM458970:ERM458971 FBI458970:FBI458971 FLE458970:FLE458971 FVA458970:FVA458971 GEW458970:GEW458971 GOS458970:GOS458971 GYO458970:GYO458971 HIK458970:HIK458971 HSG458970:HSG458971 ICC458970:ICC458971 ILY458970:ILY458971 IVU458970:IVU458971 JFQ458970:JFQ458971 JPM458970:JPM458971 JZI458970:JZI458971 KJE458970:KJE458971 KTA458970:KTA458971 LCW458970:LCW458971 LMS458970:LMS458971 LWO458970:LWO458971 MGK458970:MGK458971 MQG458970:MQG458971 NAC458970:NAC458971 NJY458970:NJY458971 NTU458970:NTU458971 ODQ458970:ODQ458971 ONM458970:ONM458971 OXI458970:OXI458971 PHE458970:PHE458971 PRA458970:PRA458971 QAW458970:QAW458971 QKS458970:QKS458971 QUO458970:QUO458971 REK458970:REK458971 ROG458970:ROG458971 RYC458970:RYC458971 SHY458970:SHY458971 SRU458970:SRU458971 TBQ458970:TBQ458971 TLM458970:TLM458971 TVI458970:TVI458971 UFE458970:UFE458971 UPA458970:UPA458971 UYW458970:UYW458971 VIS458970:VIS458971 VSO458970:VSO458971 WCK458970:WCK458971 WMG458970:WMG458971 WWC458970:WWC458971 U524506:U524507 JQ524506:JQ524507 TM524506:TM524507 ADI524506:ADI524507 ANE524506:ANE524507 AXA524506:AXA524507 BGW524506:BGW524507 BQS524506:BQS524507 CAO524506:CAO524507 CKK524506:CKK524507 CUG524506:CUG524507 DEC524506:DEC524507 DNY524506:DNY524507 DXU524506:DXU524507 EHQ524506:EHQ524507 ERM524506:ERM524507 FBI524506:FBI524507 FLE524506:FLE524507 FVA524506:FVA524507 GEW524506:GEW524507 GOS524506:GOS524507 GYO524506:GYO524507 HIK524506:HIK524507 HSG524506:HSG524507 ICC524506:ICC524507 ILY524506:ILY524507 IVU524506:IVU524507 JFQ524506:JFQ524507 JPM524506:JPM524507 JZI524506:JZI524507 KJE524506:KJE524507 KTA524506:KTA524507 LCW524506:LCW524507 LMS524506:LMS524507 LWO524506:LWO524507 MGK524506:MGK524507 MQG524506:MQG524507 NAC524506:NAC524507 NJY524506:NJY524507 NTU524506:NTU524507 ODQ524506:ODQ524507 ONM524506:ONM524507 OXI524506:OXI524507 PHE524506:PHE524507 PRA524506:PRA524507 QAW524506:QAW524507 QKS524506:QKS524507 QUO524506:QUO524507 REK524506:REK524507 ROG524506:ROG524507 RYC524506:RYC524507 SHY524506:SHY524507 SRU524506:SRU524507 TBQ524506:TBQ524507 TLM524506:TLM524507 TVI524506:TVI524507 UFE524506:UFE524507 UPA524506:UPA524507 UYW524506:UYW524507 VIS524506:VIS524507 VSO524506:VSO524507 WCK524506:WCK524507 WMG524506:WMG524507 WWC524506:WWC524507 U590042:U590043 JQ590042:JQ590043 TM590042:TM590043 ADI590042:ADI590043 ANE590042:ANE590043 AXA590042:AXA590043 BGW590042:BGW590043 BQS590042:BQS590043 CAO590042:CAO590043 CKK590042:CKK590043 CUG590042:CUG590043 DEC590042:DEC590043 DNY590042:DNY590043 DXU590042:DXU590043 EHQ590042:EHQ590043 ERM590042:ERM590043 FBI590042:FBI590043 FLE590042:FLE590043 FVA590042:FVA590043 GEW590042:GEW590043 GOS590042:GOS590043 GYO590042:GYO590043 HIK590042:HIK590043 HSG590042:HSG590043 ICC590042:ICC590043 ILY590042:ILY590043 IVU590042:IVU590043 JFQ590042:JFQ590043 JPM590042:JPM590043 JZI590042:JZI590043 KJE590042:KJE590043 KTA590042:KTA590043 LCW590042:LCW590043 LMS590042:LMS590043 LWO590042:LWO590043 MGK590042:MGK590043 MQG590042:MQG590043 NAC590042:NAC590043 NJY590042:NJY590043 NTU590042:NTU590043 ODQ590042:ODQ590043 ONM590042:ONM590043 OXI590042:OXI590043 PHE590042:PHE590043 PRA590042:PRA590043 QAW590042:QAW590043 QKS590042:QKS590043 QUO590042:QUO590043 REK590042:REK590043 ROG590042:ROG590043 RYC590042:RYC590043 SHY590042:SHY590043 SRU590042:SRU590043 TBQ590042:TBQ590043 TLM590042:TLM590043 TVI590042:TVI590043 UFE590042:UFE590043 UPA590042:UPA590043 UYW590042:UYW590043 VIS590042:VIS590043 VSO590042:VSO590043 WCK590042:WCK590043 WMG590042:WMG590043 WWC590042:WWC590043 U655578:U655579 JQ655578:JQ655579 TM655578:TM655579 ADI655578:ADI655579 ANE655578:ANE655579 AXA655578:AXA655579 BGW655578:BGW655579 BQS655578:BQS655579 CAO655578:CAO655579 CKK655578:CKK655579 CUG655578:CUG655579 DEC655578:DEC655579 DNY655578:DNY655579 DXU655578:DXU655579 EHQ655578:EHQ655579 ERM655578:ERM655579 FBI655578:FBI655579 FLE655578:FLE655579 FVA655578:FVA655579 GEW655578:GEW655579 GOS655578:GOS655579 GYO655578:GYO655579 HIK655578:HIK655579 HSG655578:HSG655579 ICC655578:ICC655579 ILY655578:ILY655579 IVU655578:IVU655579 JFQ655578:JFQ655579 JPM655578:JPM655579 JZI655578:JZI655579 KJE655578:KJE655579 KTA655578:KTA655579 LCW655578:LCW655579 LMS655578:LMS655579 LWO655578:LWO655579 MGK655578:MGK655579 MQG655578:MQG655579 NAC655578:NAC655579 NJY655578:NJY655579 NTU655578:NTU655579 ODQ655578:ODQ655579 ONM655578:ONM655579 OXI655578:OXI655579 PHE655578:PHE655579 PRA655578:PRA655579 QAW655578:QAW655579 QKS655578:QKS655579 QUO655578:QUO655579 REK655578:REK655579 ROG655578:ROG655579 RYC655578:RYC655579 SHY655578:SHY655579 SRU655578:SRU655579 TBQ655578:TBQ655579 TLM655578:TLM655579 TVI655578:TVI655579 UFE655578:UFE655579 UPA655578:UPA655579 UYW655578:UYW655579 VIS655578:VIS655579 VSO655578:VSO655579 WCK655578:WCK655579 WMG655578:WMG655579 WWC655578:WWC655579 U721114:U721115 JQ721114:JQ721115 TM721114:TM721115 ADI721114:ADI721115 ANE721114:ANE721115 AXA721114:AXA721115 BGW721114:BGW721115 BQS721114:BQS721115 CAO721114:CAO721115 CKK721114:CKK721115 CUG721114:CUG721115 DEC721114:DEC721115 DNY721114:DNY721115 DXU721114:DXU721115 EHQ721114:EHQ721115 ERM721114:ERM721115 FBI721114:FBI721115 FLE721114:FLE721115 FVA721114:FVA721115 GEW721114:GEW721115 GOS721114:GOS721115 GYO721114:GYO721115 HIK721114:HIK721115 HSG721114:HSG721115 ICC721114:ICC721115 ILY721114:ILY721115 IVU721114:IVU721115 JFQ721114:JFQ721115 JPM721114:JPM721115 JZI721114:JZI721115 KJE721114:KJE721115 KTA721114:KTA721115 LCW721114:LCW721115 LMS721114:LMS721115 LWO721114:LWO721115 MGK721114:MGK721115 MQG721114:MQG721115 NAC721114:NAC721115 NJY721114:NJY721115 NTU721114:NTU721115 ODQ721114:ODQ721115 ONM721114:ONM721115 OXI721114:OXI721115 PHE721114:PHE721115 PRA721114:PRA721115 QAW721114:QAW721115 QKS721114:QKS721115 QUO721114:QUO721115 REK721114:REK721115 ROG721114:ROG721115 RYC721114:RYC721115 SHY721114:SHY721115 SRU721114:SRU721115 TBQ721114:TBQ721115 TLM721114:TLM721115 TVI721114:TVI721115 UFE721114:UFE721115 UPA721114:UPA721115 UYW721114:UYW721115 VIS721114:VIS721115 VSO721114:VSO721115 WCK721114:WCK721115 WMG721114:WMG721115 WWC721114:WWC721115 U786650:U786651 JQ786650:JQ786651 TM786650:TM786651 ADI786650:ADI786651 ANE786650:ANE786651 AXA786650:AXA786651 BGW786650:BGW786651 BQS786650:BQS786651 CAO786650:CAO786651 CKK786650:CKK786651 CUG786650:CUG786651 DEC786650:DEC786651 DNY786650:DNY786651 DXU786650:DXU786651 EHQ786650:EHQ786651 ERM786650:ERM786651 FBI786650:FBI786651 FLE786650:FLE786651 FVA786650:FVA786651 GEW786650:GEW786651 GOS786650:GOS786651 GYO786650:GYO786651 HIK786650:HIK786651 HSG786650:HSG786651 ICC786650:ICC786651 ILY786650:ILY786651 IVU786650:IVU786651 JFQ786650:JFQ786651 JPM786650:JPM786651 JZI786650:JZI786651 KJE786650:KJE786651 KTA786650:KTA786651 LCW786650:LCW786651 LMS786650:LMS786651 LWO786650:LWO786651 MGK786650:MGK786651 MQG786650:MQG786651 NAC786650:NAC786651 NJY786650:NJY786651 NTU786650:NTU786651 ODQ786650:ODQ786651 ONM786650:ONM786651 OXI786650:OXI786651 PHE786650:PHE786651 PRA786650:PRA786651 QAW786650:QAW786651 QKS786650:QKS786651 QUO786650:QUO786651 REK786650:REK786651 ROG786650:ROG786651 RYC786650:RYC786651 SHY786650:SHY786651 SRU786650:SRU786651 TBQ786650:TBQ786651 TLM786650:TLM786651 TVI786650:TVI786651 UFE786650:UFE786651 UPA786650:UPA786651 UYW786650:UYW786651 VIS786650:VIS786651 VSO786650:VSO786651 WCK786650:WCK786651 WMG786650:WMG786651 WWC786650:WWC786651 U852186:U852187 JQ852186:JQ852187 TM852186:TM852187 ADI852186:ADI852187 ANE852186:ANE852187 AXA852186:AXA852187 BGW852186:BGW852187 BQS852186:BQS852187 CAO852186:CAO852187 CKK852186:CKK852187 CUG852186:CUG852187 DEC852186:DEC852187 DNY852186:DNY852187 DXU852186:DXU852187 EHQ852186:EHQ852187 ERM852186:ERM852187 FBI852186:FBI852187 FLE852186:FLE852187 FVA852186:FVA852187 GEW852186:GEW852187 GOS852186:GOS852187 GYO852186:GYO852187 HIK852186:HIK852187 HSG852186:HSG852187 ICC852186:ICC852187 ILY852186:ILY852187 IVU852186:IVU852187 JFQ852186:JFQ852187 JPM852186:JPM852187 JZI852186:JZI852187 KJE852186:KJE852187 KTA852186:KTA852187 LCW852186:LCW852187 LMS852186:LMS852187 LWO852186:LWO852187 MGK852186:MGK852187 MQG852186:MQG852187 NAC852186:NAC852187 NJY852186:NJY852187 NTU852186:NTU852187 ODQ852186:ODQ852187 ONM852186:ONM852187 OXI852186:OXI852187 PHE852186:PHE852187 PRA852186:PRA852187 QAW852186:QAW852187 QKS852186:QKS852187 QUO852186:QUO852187 REK852186:REK852187 ROG852186:ROG852187 RYC852186:RYC852187 SHY852186:SHY852187 SRU852186:SRU852187 TBQ852186:TBQ852187 TLM852186:TLM852187 TVI852186:TVI852187 UFE852186:UFE852187 UPA852186:UPA852187 UYW852186:UYW852187 VIS852186:VIS852187 VSO852186:VSO852187 WCK852186:WCK852187 WMG852186:WMG852187 WWC852186:WWC852187 U917722:U917723 JQ917722:JQ917723 TM917722:TM917723 ADI917722:ADI917723 ANE917722:ANE917723 AXA917722:AXA917723 BGW917722:BGW917723 BQS917722:BQS917723 CAO917722:CAO917723 CKK917722:CKK917723 CUG917722:CUG917723 DEC917722:DEC917723 DNY917722:DNY917723 DXU917722:DXU917723 EHQ917722:EHQ917723 ERM917722:ERM917723 FBI917722:FBI917723 FLE917722:FLE917723 FVA917722:FVA917723 GEW917722:GEW917723 GOS917722:GOS917723 GYO917722:GYO917723 HIK917722:HIK917723 HSG917722:HSG917723 ICC917722:ICC917723 ILY917722:ILY917723 IVU917722:IVU917723 JFQ917722:JFQ917723 JPM917722:JPM917723 JZI917722:JZI917723 KJE917722:KJE917723 KTA917722:KTA917723 LCW917722:LCW917723 LMS917722:LMS917723 LWO917722:LWO917723 MGK917722:MGK917723 MQG917722:MQG917723 NAC917722:NAC917723 NJY917722:NJY917723 NTU917722:NTU917723 ODQ917722:ODQ917723 ONM917722:ONM917723 OXI917722:OXI917723 PHE917722:PHE917723 PRA917722:PRA917723 QAW917722:QAW917723 QKS917722:QKS917723 QUO917722:QUO917723 REK917722:REK917723 ROG917722:ROG917723 RYC917722:RYC917723 SHY917722:SHY917723 SRU917722:SRU917723 TBQ917722:TBQ917723 TLM917722:TLM917723 TVI917722:TVI917723 UFE917722:UFE917723 UPA917722:UPA917723 UYW917722:UYW917723 VIS917722:VIS917723 VSO917722:VSO917723 WCK917722:WCK917723 WMG917722:WMG917723 WWC917722:WWC917723 U983258:U983259 JQ983258:JQ983259 TM983258:TM983259 ADI983258:ADI983259 ANE983258:ANE983259 AXA983258:AXA983259 BGW983258:BGW983259 BQS983258:BQS983259 CAO983258:CAO983259 CKK983258:CKK983259 CUG983258:CUG983259 DEC983258:DEC983259 DNY983258:DNY983259 DXU983258:DXU983259 EHQ983258:EHQ983259 ERM983258:ERM983259 FBI983258:FBI983259 FLE983258:FLE983259 FVA983258:FVA983259 GEW983258:GEW983259 GOS983258:GOS983259 GYO983258:GYO983259 HIK983258:HIK983259 HSG983258:HSG983259 ICC983258:ICC983259 ILY983258:ILY983259 IVU983258:IVU983259 JFQ983258:JFQ983259 JPM983258:JPM983259 JZI983258:JZI983259 KJE983258:KJE983259 KTA983258:KTA983259 LCW983258:LCW983259 LMS983258:LMS983259 LWO983258:LWO983259 MGK983258:MGK983259 MQG983258:MQG983259 NAC983258:NAC983259 NJY983258:NJY983259 NTU983258:NTU983259 ODQ983258:ODQ983259 ONM983258:ONM983259 OXI983258:OXI983259 PHE983258:PHE983259 PRA983258:PRA983259 QAW983258:QAW983259 QKS983258:QKS983259 QUO983258:QUO983259 REK983258:REK983259 ROG983258:ROG983259 RYC983258:RYC983259 SHY983258:SHY983259 SRU983258:SRU983259 TBQ983258:TBQ983259 TLM983258:TLM983259 TVI983258:TVI983259 UFE983258:UFE983259 UPA983258:UPA983259 UYW983258:UYW983259 VIS983258:VIS983259 VSO983258:VSO983259 WCK983258:WCK983259 WMG983258:WMG983259 WWC983258:WWC983259 SIA339:SIA340 JO180 TK180 ADG180 ANC180 AWY180 BGU180 BQQ180 CAM180 CKI180 CUE180 DEA180 DNW180 DXS180 EHO180 ERK180 FBG180 FLC180 FUY180 GEU180 GOQ180 GYM180 HII180 HSE180 ICA180 ILW180 IVS180 JFO180 JPK180 JZG180 KJC180 KSY180 LCU180 LMQ180 LWM180 MGI180 MQE180 NAA180 NJW180 NTS180 ODO180 ONK180 OXG180 PHC180 PQY180 QAU180 QKQ180 QUM180 REI180 ROE180 RYA180 SHW180 SRS180 TBO180 TLK180 TVG180 UFC180 UOY180 UYU180 VIQ180 VSM180 WCI180 WME180 WWA180 S65767 JO65767 TK65767 ADG65767 ANC65767 AWY65767 BGU65767 BQQ65767 CAM65767 CKI65767 CUE65767 DEA65767 DNW65767 DXS65767 EHO65767 ERK65767 FBG65767 FLC65767 FUY65767 GEU65767 GOQ65767 GYM65767 HII65767 HSE65767 ICA65767 ILW65767 IVS65767 JFO65767 JPK65767 JZG65767 KJC65767 KSY65767 LCU65767 LMQ65767 LWM65767 MGI65767 MQE65767 NAA65767 NJW65767 NTS65767 ODO65767 ONK65767 OXG65767 PHC65767 PQY65767 QAU65767 QKQ65767 QUM65767 REI65767 ROE65767 RYA65767 SHW65767 SRS65767 TBO65767 TLK65767 TVG65767 UFC65767 UOY65767 UYU65767 VIQ65767 VSM65767 WCI65767 WME65767 WWA65767 S131303 JO131303 TK131303 ADG131303 ANC131303 AWY131303 BGU131303 BQQ131303 CAM131303 CKI131303 CUE131303 DEA131303 DNW131303 DXS131303 EHO131303 ERK131303 FBG131303 FLC131303 FUY131303 GEU131303 GOQ131303 GYM131303 HII131303 HSE131303 ICA131303 ILW131303 IVS131303 JFO131303 JPK131303 JZG131303 KJC131303 KSY131303 LCU131303 LMQ131303 LWM131303 MGI131303 MQE131303 NAA131303 NJW131303 NTS131303 ODO131303 ONK131303 OXG131303 PHC131303 PQY131303 QAU131303 QKQ131303 QUM131303 REI131303 ROE131303 RYA131303 SHW131303 SRS131303 TBO131303 TLK131303 TVG131303 UFC131303 UOY131303 UYU131303 VIQ131303 VSM131303 WCI131303 WME131303 WWA131303 S196839 JO196839 TK196839 ADG196839 ANC196839 AWY196839 BGU196839 BQQ196839 CAM196839 CKI196839 CUE196839 DEA196839 DNW196839 DXS196839 EHO196839 ERK196839 FBG196839 FLC196839 FUY196839 GEU196839 GOQ196839 GYM196839 HII196839 HSE196839 ICA196839 ILW196839 IVS196839 JFO196839 JPK196839 JZG196839 KJC196839 KSY196839 LCU196839 LMQ196839 LWM196839 MGI196839 MQE196839 NAA196839 NJW196839 NTS196839 ODO196839 ONK196839 OXG196839 PHC196839 PQY196839 QAU196839 QKQ196839 QUM196839 REI196839 ROE196839 RYA196839 SHW196839 SRS196839 TBO196839 TLK196839 TVG196839 UFC196839 UOY196839 UYU196839 VIQ196839 VSM196839 WCI196839 WME196839 WWA196839 S262375 JO262375 TK262375 ADG262375 ANC262375 AWY262375 BGU262375 BQQ262375 CAM262375 CKI262375 CUE262375 DEA262375 DNW262375 DXS262375 EHO262375 ERK262375 FBG262375 FLC262375 FUY262375 GEU262375 GOQ262375 GYM262375 HII262375 HSE262375 ICA262375 ILW262375 IVS262375 JFO262375 JPK262375 JZG262375 KJC262375 KSY262375 LCU262375 LMQ262375 LWM262375 MGI262375 MQE262375 NAA262375 NJW262375 NTS262375 ODO262375 ONK262375 OXG262375 PHC262375 PQY262375 QAU262375 QKQ262375 QUM262375 REI262375 ROE262375 RYA262375 SHW262375 SRS262375 TBO262375 TLK262375 TVG262375 UFC262375 UOY262375 UYU262375 VIQ262375 VSM262375 WCI262375 WME262375 WWA262375 S327911 JO327911 TK327911 ADG327911 ANC327911 AWY327911 BGU327911 BQQ327911 CAM327911 CKI327911 CUE327911 DEA327911 DNW327911 DXS327911 EHO327911 ERK327911 FBG327911 FLC327911 FUY327911 GEU327911 GOQ327911 GYM327911 HII327911 HSE327911 ICA327911 ILW327911 IVS327911 JFO327911 JPK327911 JZG327911 KJC327911 KSY327911 LCU327911 LMQ327911 LWM327911 MGI327911 MQE327911 NAA327911 NJW327911 NTS327911 ODO327911 ONK327911 OXG327911 PHC327911 PQY327911 QAU327911 QKQ327911 QUM327911 REI327911 ROE327911 RYA327911 SHW327911 SRS327911 TBO327911 TLK327911 TVG327911 UFC327911 UOY327911 UYU327911 VIQ327911 VSM327911 WCI327911 WME327911 WWA327911 S393447 JO393447 TK393447 ADG393447 ANC393447 AWY393447 BGU393447 BQQ393447 CAM393447 CKI393447 CUE393447 DEA393447 DNW393447 DXS393447 EHO393447 ERK393447 FBG393447 FLC393447 FUY393447 GEU393447 GOQ393447 GYM393447 HII393447 HSE393447 ICA393447 ILW393447 IVS393447 JFO393447 JPK393447 JZG393447 KJC393447 KSY393447 LCU393447 LMQ393447 LWM393447 MGI393447 MQE393447 NAA393447 NJW393447 NTS393447 ODO393447 ONK393447 OXG393447 PHC393447 PQY393447 QAU393447 QKQ393447 QUM393447 REI393447 ROE393447 RYA393447 SHW393447 SRS393447 TBO393447 TLK393447 TVG393447 UFC393447 UOY393447 UYU393447 VIQ393447 VSM393447 WCI393447 WME393447 WWA393447 S458983 JO458983 TK458983 ADG458983 ANC458983 AWY458983 BGU458983 BQQ458983 CAM458983 CKI458983 CUE458983 DEA458983 DNW458983 DXS458983 EHO458983 ERK458983 FBG458983 FLC458983 FUY458983 GEU458983 GOQ458983 GYM458983 HII458983 HSE458983 ICA458983 ILW458983 IVS458983 JFO458983 JPK458983 JZG458983 KJC458983 KSY458983 LCU458983 LMQ458983 LWM458983 MGI458983 MQE458983 NAA458983 NJW458983 NTS458983 ODO458983 ONK458983 OXG458983 PHC458983 PQY458983 QAU458983 QKQ458983 QUM458983 REI458983 ROE458983 RYA458983 SHW458983 SRS458983 TBO458983 TLK458983 TVG458983 UFC458983 UOY458983 UYU458983 VIQ458983 VSM458983 WCI458983 WME458983 WWA458983 S524519 JO524519 TK524519 ADG524519 ANC524519 AWY524519 BGU524519 BQQ524519 CAM524519 CKI524519 CUE524519 DEA524519 DNW524519 DXS524519 EHO524519 ERK524519 FBG524519 FLC524519 FUY524519 GEU524519 GOQ524519 GYM524519 HII524519 HSE524519 ICA524519 ILW524519 IVS524519 JFO524519 JPK524519 JZG524519 KJC524519 KSY524519 LCU524519 LMQ524519 LWM524519 MGI524519 MQE524519 NAA524519 NJW524519 NTS524519 ODO524519 ONK524519 OXG524519 PHC524519 PQY524519 QAU524519 QKQ524519 QUM524519 REI524519 ROE524519 RYA524519 SHW524519 SRS524519 TBO524519 TLK524519 TVG524519 UFC524519 UOY524519 UYU524519 VIQ524519 VSM524519 WCI524519 WME524519 WWA524519 S590055 JO590055 TK590055 ADG590055 ANC590055 AWY590055 BGU590055 BQQ590055 CAM590055 CKI590055 CUE590055 DEA590055 DNW590055 DXS590055 EHO590055 ERK590055 FBG590055 FLC590055 FUY590055 GEU590055 GOQ590055 GYM590055 HII590055 HSE590055 ICA590055 ILW590055 IVS590055 JFO590055 JPK590055 JZG590055 KJC590055 KSY590055 LCU590055 LMQ590055 LWM590055 MGI590055 MQE590055 NAA590055 NJW590055 NTS590055 ODO590055 ONK590055 OXG590055 PHC590055 PQY590055 QAU590055 QKQ590055 QUM590055 REI590055 ROE590055 RYA590055 SHW590055 SRS590055 TBO590055 TLK590055 TVG590055 UFC590055 UOY590055 UYU590055 VIQ590055 VSM590055 WCI590055 WME590055 WWA590055 S655591 JO655591 TK655591 ADG655591 ANC655591 AWY655591 BGU655591 BQQ655591 CAM655591 CKI655591 CUE655591 DEA655591 DNW655591 DXS655591 EHO655591 ERK655591 FBG655591 FLC655591 FUY655591 GEU655591 GOQ655591 GYM655591 HII655591 HSE655591 ICA655591 ILW655591 IVS655591 JFO655591 JPK655591 JZG655591 KJC655591 KSY655591 LCU655591 LMQ655591 LWM655591 MGI655591 MQE655591 NAA655591 NJW655591 NTS655591 ODO655591 ONK655591 OXG655591 PHC655591 PQY655591 QAU655591 QKQ655591 QUM655591 REI655591 ROE655591 RYA655591 SHW655591 SRS655591 TBO655591 TLK655591 TVG655591 UFC655591 UOY655591 UYU655591 VIQ655591 VSM655591 WCI655591 WME655591 WWA655591 S721127 JO721127 TK721127 ADG721127 ANC721127 AWY721127 BGU721127 BQQ721127 CAM721127 CKI721127 CUE721127 DEA721127 DNW721127 DXS721127 EHO721127 ERK721127 FBG721127 FLC721127 FUY721127 GEU721127 GOQ721127 GYM721127 HII721127 HSE721127 ICA721127 ILW721127 IVS721127 JFO721127 JPK721127 JZG721127 KJC721127 KSY721127 LCU721127 LMQ721127 LWM721127 MGI721127 MQE721127 NAA721127 NJW721127 NTS721127 ODO721127 ONK721127 OXG721127 PHC721127 PQY721127 QAU721127 QKQ721127 QUM721127 REI721127 ROE721127 RYA721127 SHW721127 SRS721127 TBO721127 TLK721127 TVG721127 UFC721127 UOY721127 UYU721127 VIQ721127 VSM721127 WCI721127 WME721127 WWA721127 S786663 JO786663 TK786663 ADG786663 ANC786663 AWY786663 BGU786663 BQQ786663 CAM786663 CKI786663 CUE786663 DEA786663 DNW786663 DXS786663 EHO786663 ERK786663 FBG786663 FLC786663 FUY786663 GEU786663 GOQ786663 GYM786663 HII786663 HSE786663 ICA786663 ILW786663 IVS786663 JFO786663 JPK786663 JZG786663 KJC786663 KSY786663 LCU786663 LMQ786663 LWM786663 MGI786663 MQE786663 NAA786663 NJW786663 NTS786663 ODO786663 ONK786663 OXG786663 PHC786663 PQY786663 QAU786663 QKQ786663 QUM786663 REI786663 ROE786663 RYA786663 SHW786663 SRS786663 TBO786663 TLK786663 TVG786663 UFC786663 UOY786663 UYU786663 VIQ786663 VSM786663 WCI786663 WME786663 WWA786663 S852199 JO852199 TK852199 ADG852199 ANC852199 AWY852199 BGU852199 BQQ852199 CAM852199 CKI852199 CUE852199 DEA852199 DNW852199 DXS852199 EHO852199 ERK852199 FBG852199 FLC852199 FUY852199 GEU852199 GOQ852199 GYM852199 HII852199 HSE852199 ICA852199 ILW852199 IVS852199 JFO852199 JPK852199 JZG852199 KJC852199 KSY852199 LCU852199 LMQ852199 LWM852199 MGI852199 MQE852199 NAA852199 NJW852199 NTS852199 ODO852199 ONK852199 OXG852199 PHC852199 PQY852199 QAU852199 QKQ852199 QUM852199 REI852199 ROE852199 RYA852199 SHW852199 SRS852199 TBO852199 TLK852199 TVG852199 UFC852199 UOY852199 UYU852199 VIQ852199 VSM852199 WCI852199 WME852199 WWA852199 S917735 JO917735 TK917735 ADG917735 ANC917735 AWY917735 BGU917735 BQQ917735 CAM917735 CKI917735 CUE917735 DEA917735 DNW917735 DXS917735 EHO917735 ERK917735 FBG917735 FLC917735 FUY917735 GEU917735 GOQ917735 GYM917735 HII917735 HSE917735 ICA917735 ILW917735 IVS917735 JFO917735 JPK917735 JZG917735 KJC917735 KSY917735 LCU917735 LMQ917735 LWM917735 MGI917735 MQE917735 NAA917735 NJW917735 NTS917735 ODO917735 ONK917735 OXG917735 PHC917735 PQY917735 QAU917735 QKQ917735 QUM917735 REI917735 ROE917735 RYA917735 SHW917735 SRS917735 TBO917735 TLK917735 TVG917735 UFC917735 UOY917735 UYU917735 VIQ917735 VSM917735 WCI917735 WME917735 WWA917735 S983271 JO983271 TK983271 ADG983271 ANC983271 AWY983271 BGU983271 BQQ983271 CAM983271 CKI983271 CUE983271 DEA983271 DNW983271 DXS983271 EHO983271 ERK983271 FBG983271 FLC983271 FUY983271 GEU983271 GOQ983271 GYM983271 HII983271 HSE983271 ICA983271 ILW983271 IVS983271 JFO983271 JPK983271 JZG983271 KJC983271 KSY983271 LCU983271 LMQ983271 LWM983271 MGI983271 MQE983271 NAA983271 NJW983271 NTS983271 ODO983271 ONK983271 OXG983271 PHC983271 PQY983271 QAU983271 QKQ983271 QUM983271 REI983271 ROE983271 RYA983271 SHW983271 SRS983271 TBO983271 TLK983271 TVG983271 UFC983271 UOY983271 UYU983271 VIQ983271 VSM983271 WCI983271 WME983271 WWA983271 RYE339:RYE340 JJ200 TF200 ADB200 AMX200 AWT200 BGP200 BQL200 CAH200 CKD200 CTZ200 DDV200 DNR200 DXN200 EHJ200 ERF200 FBB200 FKX200 FUT200 GEP200 GOL200 GYH200 HID200 HRZ200 IBV200 ILR200 IVN200 JFJ200 JPF200 JZB200 KIX200 KST200 LCP200 LML200 LWH200 MGD200 MPZ200 MZV200 NJR200 NTN200 ODJ200 ONF200 OXB200 PGX200 PQT200 QAP200 QKL200 QUH200 RED200 RNZ200 RXV200 SHR200 SRN200 TBJ200 TLF200 TVB200 UEX200 UOT200 UYP200 VIL200 VSH200 WCD200 WLZ200 WVV200 N65787 JJ65787 TF65787 ADB65787 AMX65787 AWT65787 BGP65787 BQL65787 CAH65787 CKD65787 CTZ65787 DDV65787 DNR65787 DXN65787 EHJ65787 ERF65787 FBB65787 FKX65787 FUT65787 GEP65787 GOL65787 GYH65787 HID65787 HRZ65787 IBV65787 ILR65787 IVN65787 JFJ65787 JPF65787 JZB65787 KIX65787 KST65787 LCP65787 LML65787 LWH65787 MGD65787 MPZ65787 MZV65787 NJR65787 NTN65787 ODJ65787 ONF65787 OXB65787 PGX65787 PQT65787 QAP65787 QKL65787 QUH65787 RED65787 RNZ65787 RXV65787 SHR65787 SRN65787 TBJ65787 TLF65787 TVB65787 UEX65787 UOT65787 UYP65787 VIL65787 VSH65787 WCD65787 WLZ65787 WVV65787 N131323 JJ131323 TF131323 ADB131323 AMX131323 AWT131323 BGP131323 BQL131323 CAH131323 CKD131323 CTZ131323 DDV131323 DNR131323 DXN131323 EHJ131323 ERF131323 FBB131323 FKX131323 FUT131323 GEP131323 GOL131323 GYH131323 HID131323 HRZ131323 IBV131323 ILR131323 IVN131323 JFJ131323 JPF131323 JZB131323 KIX131323 KST131323 LCP131323 LML131323 LWH131323 MGD131323 MPZ131323 MZV131323 NJR131323 NTN131323 ODJ131323 ONF131323 OXB131323 PGX131323 PQT131323 QAP131323 QKL131323 QUH131323 RED131323 RNZ131323 RXV131323 SHR131323 SRN131323 TBJ131323 TLF131323 TVB131323 UEX131323 UOT131323 UYP131323 VIL131323 VSH131323 WCD131323 WLZ131323 WVV131323 N196859 JJ196859 TF196859 ADB196859 AMX196859 AWT196859 BGP196859 BQL196859 CAH196859 CKD196859 CTZ196859 DDV196859 DNR196859 DXN196859 EHJ196859 ERF196859 FBB196859 FKX196859 FUT196859 GEP196859 GOL196859 GYH196859 HID196859 HRZ196859 IBV196859 ILR196859 IVN196859 JFJ196859 JPF196859 JZB196859 KIX196859 KST196859 LCP196859 LML196859 LWH196859 MGD196859 MPZ196859 MZV196859 NJR196859 NTN196859 ODJ196859 ONF196859 OXB196859 PGX196859 PQT196859 QAP196859 QKL196859 QUH196859 RED196859 RNZ196859 RXV196859 SHR196859 SRN196859 TBJ196859 TLF196859 TVB196859 UEX196859 UOT196859 UYP196859 VIL196859 VSH196859 WCD196859 WLZ196859 WVV196859 N262395 JJ262395 TF262395 ADB262395 AMX262395 AWT262395 BGP262395 BQL262395 CAH262395 CKD262395 CTZ262395 DDV262395 DNR262395 DXN262395 EHJ262395 ERF262395 FBB262395 FKX262395 FUT262395 GEP262395 GOL262395 GYH262395 HID262395 HRZ262395 IBV262395 ILR262395 IVN262395 JFJ262395 JPF262395 JZB262395 KIX262395 KST262395 LCP262395 LML262395 LWH262395 MGD262395 MPZ262395 MZV262395 NJR262395 NTN262395 ODJ262395 ONF262395 OXB262395 PGX262395 PQT262395 QAP262395 QKL262395 QUH262395 RED262395 RNZ262395 RXV262395 SHR262395 SRN262395 TBJ262395 TLF262395 TVB262395 UEX262395 UOT262395 UYP262395 VIL262395 VSH262395 WCD262395 WLZ262395 WVV262395 N327931 JJ327931 TF327931 ADB327931 AMX327931 AWT327931 BGP327931 BQL327931 CAH327931 CKD327931 CTZ327931 DDV327931 DNR327931 DXN327931 EHJ327931 ERF327931 FBB327931 FKX327931 FUT327931 GEP327931 GOL327931 GYH327931 HID327931 HRZ327931 IBV327931 ILR327931 IVN327931 JFJ327931 JPF327931 JZB327931 KIX327931 KST327931 LCP327931 LML327931 LWH327931 MGD327931 MPZ327931 MZV327931 NJR327931 NTN327931 ODJ327931 ONF327931 OXB327931 PGX327931 PQT327931 QAP327931 QKL327931 QUH327931 RED327931 RNZ327931 RXV327931 SHR327931 SRN327931 TBJ327931 TLF327931 TVB327931 UEX327931 UOT327931 UYP327931 VIL327931 VSH327931 WCD327931 WLZ327931 WVV327931 N393467 JJ393467 TF393467 ADB393467 AMX393467 AWT393467 BGP393467 BQL393467 CAH393467 CKD393467 CTZ393467 DDV393467 DNR393467 DXN393467 EHJ393467 ERF393467 FBB393467 FKX393467 FUT393467 GEP393467 GOL393467 GYH393467 HID393467 HRZ393467 IBV393467 ILR393467 IVN393467 JFJ393467 JPF393467 JZB393467 KIX393467 KST393467 LCP393467 LML393467 LWH393467 MGD393467 MPZ393467 MZV393467 NJR393467 NTN393467 ODJ393467 ONF393467 OXB393467 PGX393467 PQT393467 QAP393467 QKL393467 QUH393467 RED393467 RNZ393467 RXV393467 SHR393467 SRN393467 TBJ393467 TLF393467 TVB393467 UEX393467 UOT393467 UYP393467 VIL393467 VSH393467 WCD393467 WLZ393467 WVV393467 N459003 JJ459003 TF459003 ADB459003 AMX459003 AWT459003 BGP459003 BQL459003 CAH459003 CKD459003 CTZ459003 DDV459003 DNR459003 DXN459003 EHJ459003 ERF459003 FBB459003 FKX459003 FUT459003 GEP459003 GOL459003 GYH459003 HID459003 HRZ459003 IBV459003 ILR459003 IVN459003 JFJ459003 JPF459003 JZB459003 KIX459003 KST459003 LCP459003 LML459003 LWH459003 MGD459003 MPZ459003 MZV459003 NJR459003 NTN459003 ODJ459003 ONF459003 OXB459003 PGX459003 PQT459003 QAP459003 QKL459003 QUH459003 RED459003 RNZ459003 RXV459003 SHR459003 SRN459003 TBJ459003 TLF459003 TVB459003 UEX459003 UOT459003 UYP459003 VIL459003 VSH459003 WCD459003 WLZ459003 WVV459003 N524539 JJ524539 TF524539 ADB524539 AMX524539 AWT524539 BGP524539 BQL524539 CAH524539 CKD524539 CTZ524539 DDV524539 DNR524539 DXN524539 EHJ524539 ERF524539 FBB524539 FKX524539 FUT524539 GEP524539 GOL524539 GYH524539 HID524539 HRZ524539 IBV524539 ILR524539 IVN524539 JFJ524539 JPF524539 JZB524539 KIX524539 KST524539 LCP524539 LML524539 LWH524539 MGD524539 MPZ524539 MZV524539 NJR524539 NTN524539 ODJ524539 ONF524539 OXB524539 PGX524539 PQT524539 QAP524539 QKL524539 QUH524539 RED524539 RNZ524539 RXV524539 SHR524539 SRN524539 TBJ524539 TLF524539 TVB524539 UEX524539 UOT524539 UYP524539 VIL524539 VSH524539 WCD524539 WLZ524539 WVV524539 N590075 JJ590075 TF590075 ADB590075 AMX590075 AWT590075 BGP590075 BQL590075 CAH590075 CKD590075 CTZ590075 DDV590075 DNR590075 DXN590075 EHJ590075 ERF590075 FBB590075 FKX590075 FUT590075 GEP590075 GOL590075 GYH590075 HID590075 HRZ590075 IBV590075 ILR590075 IVN590075 JFJ590075 JPF590075 JZB590075 KIX590075 KST590075 LCP590075 LML590075 LWH590075 MGD590075 MPZ590075 MZV590075 NJR590075 NTN590075 ODJ590075 ONF590075 OXB590075 PGX590075 PQT590075 QAP590075 QKL590075 QUH590075 RED590075 RNZ590075 RXV590075 SHR590075 SRN590075 TBJ590075 TLF590075 TVB590075 UEX590075 UOT590075 UYP590075 VIL590075 VSH590075 WCD590075 WLZ590075 WVV590075 N655611 JJ655611 TF655611 ADB655611 AMX655611 AWT655611 BGP655611 BQL655611 CAH655611 CKD655611 CTZ655611 DDV655611 DNR655611 DXN655611 EHJ655611 ERF655611 FBB655611 FKX655611 FUT655611 GEP655611 GOL655611 GYH655611 HID655611 HRZ655611 IBV655611 ILR655611 IVN655611 JFJ655611 JPF655611 JZB655611 KIX655611 KST655611 LCP655611 LML655611 LWH655611 MGD655611 MPZ655611 MZV655611 NJR655611 NTN655611 ODJ655611 ONF655611 OXB655611 PGX655611 PQT655611 QAP655611 QKL655611 QUH655611 RED655611 RNZ655611 RXV655611 SHR655611 SRN655611 TBJ655611 TLF655611 TVB655611 UEX655611 UOT655611 UYP655611 VIL655611 VSH655611 WCD655611 WLZ655611 WVV655611 N721147 JJ721147 TF721147 ADB721147 AMX721147 AWT721147 BGP721147 BQL721147 CAH721147 CKD721147 CTZ721147 DDV721147 DNR721147 DXN721147 EHJ721147 ERF721147 FBB721147 FKX721147 FUT721147 GEP721147 GOL721147 GYH721147 HID721147 HRZ721147 IBV721147 ILR721147 IVN721147 JFJ721147 JPF721147 JZB721147 KIX721147 KST721147 LCP721147 LML721147 LWH721147 MGD721147 MPZ721147 MZV721147 NJR721147 NTN721147 ODJ721147 ONF721147 OXB721147 PGX721147 PQT721147 QAP721147 QKL721147 QUH721147 RED721147 RNZ721147 RXV721147 SHR721147 SRN721147 TBJ721147 TLF721147 TVB721147 UEX721147 UOT721147 UYP721147 VIL721147 VSH721147 WCD721147 WLZ721147 WVV721147 N786683 JJ786683 TF786683 ADB786683 AMX786683 AWT786683 BGP786683 BQL786683 CAH786683 CKD786683 CTZ786683 DDV786683 DNR786683 DXN786683 EHJ786683 ERF786683 FBB786683 FKX786683 FUT786683 GEP786683 GOL786683 GYH786683 HID786683 HRZ786683 IBV786683 ILR786683 IVN786683 JFJ786683 JPF786683 JZB786683 KIX786683 KST786683 LCP786683 LML786683 LWH786683 MGD786683 MPZ786683 MZV786683 NJR786683 NTN786683 ODJ786683 ONF786683 OXB786683 PGX786683 PQT786683 QAP786683 QKL786683 QUH786683 RED786683 RNZ786683 RXV786683 SHR786683 SRN786683 TBJ786683 TLF786683 TVB786683 UEX786683 UOT786683 UYP786683 VIL786683 VSH786683 WCD786683 WLZ786683 WVV786683 N852219 JJ852219 TF852219 ADB852219 AMX852219 AWT852219 BGP852219 BQL852219 CAH852219 CKD852219 CTZ852219 DDV852219 DNR852219 DXN852219 EHJ852219 ERF852219 FBB852219 FKX852219 FUT852219 GEP852219 GOL852219 GYH852219 HID852219 HRZ852219 IBV852219 ILR852219 IVN852219 JFJ852219 JPF852219 JZB852219 KIX852219 KST852219 LCP852219 LML852219 LWH852219 MGD852219 MPZ852219 MZV852219 NJR852219 NTN852219 ODJ852219 ONF852219 OXB852219 PGX852219 PQT852219 QAP852219 QKL852219 QUH852219 RED852219 RNZ852219 RXV852219 SHR852219 SRN852219 TBJ852219 TLF852219 TVB852219 UEX852219 UOT852219 UYP852219 VIL852219 VSH852219 WCD852219 WLZ852219 WVV852219 N917755 JJ917755 TF917755 ADB917755 AMX917755 AWT917755 BGP917755 BQL917755 CAH917755 CKD917755 CTZ917755 DDV917755 DNR917755 DXN917755 EHJ917755 ERF917755 FBB917755 FKX917755 FUT917755 GEP917755 GOL917755 GYH917755 HID917755 HRZ917755 IBV917755 ILR917755 IVN917755 JFJ917755 JPF917755 JZB917755 KIX917755 KST917755 LCP917755 LML917755 LWH917755 MGD917755 MPZ917755 MZV917755 NJR917755 NTN917755 ODJ917755 ONF917755 OXB917755 PGX917755 PQT917755 QAP917755 QKL917755 QUH917755 RED917755 RNZ917755 RXV917755 SHR917755 SRN917755 TBJ917755 TLF917755 TVB917755 UEX917755 UOT917755 UYP917755 VIL917755 VSH917755 WCD917755 WLZ917755 WVV917755 N983291 JJ983291 TF983291 ADB983291 AMX983291 AWT983291 BGP983291 BQL983291 CAH983291 CKD983291 CTZ983291 DDV983291 DNR983291 DXN983291 EHJ983291 ERF983291 FBB983291 FKX983291 FUT983291 GEP983291 GOL983291 GYH983291 HID983291 HRZ983291 IBV983291 ILR983291 IVN983291 JFJ983291 JPF983291 JZB983291 KIX983291 KST983291 LCP983291 LML983291 LWH983291 MGD983291 MPZ983291 MZV983291 NJR983291 NTN983291 ODJ983291 ONF983291 OXB983291 PGX983291 PQT983291 QAP983291 QKL983291 QUH983291 RED983291 RNZ983291 RXV983291 SHR983291 SRN983291 TBJ983291 TLF983291 TVB983291 UEX983291 UOT983291 UYP983291 VIL983291 VSH983291 WCD983291 WLZ983291 WVV983291 ROI339:ROI340 JN200 TJ200 ADF200 ANB200 AWX200 BGT200 BQP200 CAL200 CKH200 CUD200 DDZ200 DNV200 DXR200 EHN200 ERJ200 FBF200 FLB200 FUX200 GET200 GOP200 GYL200 HIH200 HSD200 IBZ200 ILV200 IVR200 JFN200 JPJ200 JZF200 KJB200 KSX200 LCT200 LMP200 LWL200 MGH200 MQD200 MZZ200 NJV200 NTR200 ODN200 ONJ200 OXF200 PHB200 PQX200 QAT200 QKP200 QUL200 REH200 ROD200 RXZ200 SHV200 SRR200 TBN200 TLJ200 TVF200 UFB200 UOX200 UYT200 VIP200 VSL200 WCH200 WMD200 WVZ200 R65787 JN65787 TJ65787 ADF65787 ANB65787 AWX65787 BGT65787 BQP65787 CAL65787 CKH65787 CUD65787 DDZ65787 DNV65787 DXR65787 EHN65787 ERJ65787 FBF65787 FLB65787 FUX65787 GET65787 GOP65787 GYL65787 HIH65787 HSD65787 IBZ65787 ILV65787 IVR65787 JFN65787 JPJ65787 JZF65787 KJB65787 KSX65787 LCT65787 LMP65787 LWL65787 MGH65787 MQD65787 MZZ65787 NJV65787 NTR65787 ODN65787 ONJ65787 OXF65787 PHB65787 PQX65787 QAT65787 QKP65787 QUL65787 REH65787 ROD65787 RXZ65787 SHV65787 SRR65787 TBN65787 TLJ65787 TVF65787 UFB65787 UOX65787 UYT65787 VIP65787 VSL65787 WCH65787 WMD65787 WVZ65787 R131323 JN131323 TJ131323 ADF131323 ANB131323 AWX131323 BGT131323 BQP131323 CAL131323 CKH131323 CUD131323 DDZ131323 DNV131323 DXR131323 EHN131323 ERJ131323 FBF131323 FLB131323 FUX131323 GET131323 GOP131323 GYL131323 HIH131323 HSD131323 IBZ131323 ILV131323 IVR131323 JFN131323 JPJ131323 JZF131323 KJB131323 KSX131323 LCT131323 LMP131323 LWL131323 MGH131323 MQD131323 MZZ131323 NJV131323 NTR131323 ODN131323 ONJ131323 OXF131323 PHB131323 PQX131323 QAT131323 QKP131323 QUL131323 REH131323 ROD131323 RXZ131323 SHV131323 SRR131323 TBN131323 TLJ131323 TVF131323 UFB131323 UOX131323 UYT131323 VIP131323 VSL131323 WCH131323 WMD131323 WVZ131323 R196859 JN196859 TJ196859 ADF196859 ANB196859 AWX196859 BGT196859 BQP196859 CAL196859 CKH196859 CUD196859 DDZ196859 DNV196859 DXR196859 EHN196859 ERJ196859 FBF196859 FLB196859 FUX196859 GET196859 GOP196859 GYL196859 HIH196859 HSD196859 IBZ196859 ILV196859 IVR196859 JFN196859 JPJ196859 JZF196859 KJB196859 KSX196859 LCT196859 LMP196859 LWL196859 MGH196859 MQD196859 MZZ196859 NJV196859 NTR196859 ODN196859 ONJ196859 OXF196859 PHB196859 PQX196859 QAT196859 QKP196859 QUL196859 REH196859 ROD196859 RXZ196859 SHV196859 SRR196859 TBN196859 TLJ196859 TVF196859 UFB196859 UOX196859 UYT196859 VIP196859 VSL196859 WCH196859 WMD196859 WVZ196859 R262395 JN262395 TJ262395 ADF262395 ANB262395 AWX262395 BGT262395 BQP262395 CAL262395 CKH262395 CUD262395 DDZ262395 DNV262395 DXR262395 EHN262395 ERJ262395 FBF262395 FLB262395 FUX262395 GET262395 GOP262395 GYL262395 HIH262395 HSD262395 IBZ262395 ILV262395 IVR262395 JFN262395 JPJ262395 JZF262395 KJB262395 KSX262395 LCT262395 LMP262395 LWL262395 MGH262395 MQD262395 MZZ262395 NJV262395 NTR262395 ODN262395 ONJ262395 OXF262395 PHB262395 PQX262395 QAT262395 QKP262395 QUL262395 REH262395 ROD262395 RXZ262395 SHV262395 SRR262395 TBN262395 TLJ262395 TVF262395 UFB262395 UOX262395 UYT262395 VIP262395 VSL262395 WCH262395 WMD262395 WVZ262395 R327931 JN327931 TJ327931 ADF327931 ANB327931 AWX327931 BGT327931 BQP327931 CAL327931 CKH327931 CUD327931 DDZ327931 DNV327931 DXR327931 EHN327931 ERJ327931 FBF327931 FLB327931 FUX327931 GET327931 GOP327931 GYL327931 HIH327931 HSD327931 IBZ327931 ILV327931 IVR327931 JFN327931 JPJ327931 JZF327931 KJB327931 KSX327931 LCT327931 LMP327931 LWL327931 MGH327931 MQD327931 MZZ327931 NJV327931 NTR327931 ODN327931 ONJ327931 OXF327931 PHB327931 PQX327931 QAT327931 QKP327931 QUL327931 REH327931 ROD327931 RXZ327931 SHV327931 SRR327931 TBN327931 TLJ327931 TVF327931 UFB327931 UOX327931 UYT327931 VIP327931 VSL327931 WCH327931 WMD327931 WVZ327931 R393467 JN393467 TJ393467 ADF393467 ANB393467 AWX393467 BGT393467 BQP393467 CAL393467 CKH393467 CUD393467 DDZ393467 DNV393467 DXR393467 EHN393467 ERJ393467 FBF393467 FLB393467 FUX393467 GET393467 GOP393467 GYL393467 HIH393467 HSD393467 IBZ393467 ILV393467 IVR393467 JFN393467 JPJ393467 JZF393467 KJB393467 KSX393467 LCT393467 LMP393467 LWL393467 MGH393467 MQD393467 MZZ393467 NJV393467 NTR393467 ODN393467 ONJ393467 OXF393467 PHB393467 PQX393467 QAT393467 QKP393467 QUL393467 REH393467 ROD393467 RXZ393467 SHV393467 SRR393467 TBN393467 TLJ393467 TVF393467 UFB393467 UOX393467 UYT393467 VIP393467 VSL393467 WCH393467 WMD393467 WVZ393467 R459003 JN459003 TJ459003 ADF459003 ANB459003 AWX459003 BGT459003 BQP459003 CAL459003 CKH459003 CUD459003 DDZ459003 DNV459003 DXR459003 EHN459003 ERJ459003 FBF459003 FLB459003 FUX459003 GET459003 GOP459003 GYL459003 HIH459003 HSD459003 IBZ459003 ILV459003 IVR459003 JFN459003 JPJ459003 JZF459003 KJB459003 KSX459003 LCT459003 LMP459003 LWL459003 MGH459003 MQD459003 MZZ459003 NJV459003 NTR459003 ODN459003 ONJ459003 OXF459003 PHB459003 PQX459003 QAT459003 QKP459003 QUL459003 REH459003 ROD459003 RXZ459003 SHV459003 SRR459003 TBN459003 TLJ459003 TVF459003 UFB459003 UOX459003 UYT459003 VIP459003 VSL459003 WCH459003 WMD459003 WVZ459003 R524539 JN524539 TJ524539 ADF524539 ANB524539 AWX524539 BGT524539 BQP524539 CAL524539 CKH524539 CUD524539 DDZ524539 DNV524539 DXR524539 EHN524539 ERJ524539 FBF524539 FLB524539 FUX524539 GET524539 GOP524539 GYL524539 HIH524539 HSD524539 IBZ524539 ILV524539 IVR524539 JFN524539 JPJ524539 JZF524539 KJB524539 KSX524539 LCT524539 LMP524539 LWL524539 MGH524539 MQD524539 MZZ524539 NJV524539 NTR524539 ODN524539 ONJ524539 OXF524539 PHB524539 PQX524539 QAT524539 QKP524539 QUL524539 REH524539 ROD524539 RXZ524539 SHV524539 SRR524539 TBN524539 TLJ524539 TVF524539 UFB524539 UOX524539 UYT524539 VIP524539 VSL524539 WCH524539 WMD524539 WVZ524539 R590075 JN590075 TJ590075 ADF590075 ANB590075 AWX590075 BGT590075 BQP590075 CAL590075 CKH590075 CUD590075 DDZ590075 DNV590075 DXR590075 EHN590075 ERJ590075 FBF590075 FLB590075 FUX590075 GET590075 GOP590075 GYL590075 HIH590075 HSD590075 IBZ590075 ILV590075 IVR590075 JFN590075 JPJ590075 JZF590075 KJB590075 KSX590075 LCT590075 LMP590075 LWL590075 MGH590075 MQD590075 MZZ590075 NJV590075 NTR590075 ODN590075 ONJ590075 OXF590075 PHB590075 PQX590075 QAT590075 QKP590075 QUL590075 REH590075 ROD590075 RXZ590075 SHV590075 SRR590075 TBN590075 TLJ590075 TVF590075 UFB590075 UOX590075 UYT590075 VIP590075 VSL590075 WCH590075 WMD590075 WVZ590075 R655611 JN655611 TJ655611 ADF655611 ANB655611 AWX655611 BGT655611 BQP655611 CAL655611 CKH655611 CUD655611 DDZ655611 DNV655611 DXR655611 EHN655611 ERJ655611 FBF655611 FLB655611 FUX655611 GET655611 GOP655611 GYL655611 HIH655611 HSD655611 IBZ655611 ILV655611 IVR655611 JFN655611 JPJ655611 JZF655611 KJB655611 KSX655611 LCT655611 LMP655611 LWL655611 MGH655611 MQD655611 MZZ655611 NJV655611 NTR655611 ODN655611 ONJ655611 OXF655611 PHB655611 PQX655611 QAT655611 QKP655611 QUL655611 REH655611 ROD655611 RXZ655611 SHV655611 SRR655611 TBN655611 TLJ655611 TVF655611 UFB655611 UOX655611 UYT655611 VIP655611 VSL655611 WCH655611 WMD655611 WVZ655611 R721147 JN721147 TJ721147 ADF721147 ANB721147 AWX721147 BGT721147 BQP721147 CAL721147 CKH721147 CUD721147 DDZ721147 DNV721147 DXR721147 EHN721147 ERJ721147 FBF721147 FLB721147 FUX721147 GET721147 GOP721147 GYL721147 HIH721147 HSD721147 IBZ721147 ILV721147 IVR721147 JFN721147 JPJ721147 JZF721147 KJB721147 KSX721147 LCT721147 LMP721147 LWL721147 MGH721147 MQD721147 MZZ721147 NJV721147 NTR721147 ODN721147 ONJ721147 OXF721147 PHB721147 PQX721147 QAT721147 QKP721147 QUL721147 REH721147 ROD721147 RXZ721147 SHV721147 SRR721147 TBN721147 TLJ721147 TVF721147 UFB721147 UOX721147 UYT721147 VIP721147 VSL721147 WCH721147 WMD721147 WVZ721147 R786683 JN786683 TJ786683 ADF786683 ANB786683 AWX786683 BGT786683 BQP786683 CAL786683 CKH786683 CUD786683 DDZ786683 DNV786683 DXR786683 EHN786683 ERJ786683 FBF786683 FLB786683 FUX786683 GET786683 GOP786683 GYL786683 HIH786683 HSD786683 IBZ786683 ILV786683 IVR786683 JFN786683 JPJ786683 JZF786683 KJB786683 KSX786683 LCT786683 LMP786683 LWL786683 MGH786683 MQD786683 MZZ786683 NJV786683 NTR786683 ODN786683 ONJ786683 OXF786683 PHB786683 PQX786683 QAT786683 QKP786683 QUL786683 REH786683 ROD786683 RXZ786683 SHV786683 SRR786683 TBN786683 TLJ786683 TVF786683 UFB786683 UOX786683 UYT786683 VIP786683 VSL786683 WCH786683 WMD786683 WVZ786683 R852219 JN852219 TJ852219 ADF852219 ANB852219 AWX852219 BGT852219 BQP852219 CAL852219 CKH852219 CUD852219 DDZ852219 DNV852219 DXR852219 EHN852219 ERJ852219 FBF852219 FLB852219 FUX852219 GET852219 GOP852219 GYL852219 HIH852219 HSD852219 IBZ852219 ILV852219 IVR852219 JFN852219 JPJ852219 JZF852219 KJB852219 KSX852219 LCT852219 LMP852219 LWL852219 MGH852219 MQD852219 MZZ852219 NJV852219 NTR852219 ODN852219 ONJ852219 OXF852219 PHB852219 PQX852219 QAT852219 QKP852219 QUL852219 REH852219 ROD852219 RXZ852219 SHV852219 SRR852219 TBN852219 TLJ852219 TVF852219 UFB852219 UOX852219 UYT852219 VIP852219 VSL852219 WCH852219 WMD852219 WVZ852219 R917755 JN917755 TJ917755 ADF917755 ANB917755 AWX917755 BGT917755 BQP917755 CAL917755 CKH917755 CUD917755 DDZ917755 DNV917755 DXR917755 EHN917755 ERJ917755 FBF917755 FLB917755 FUX917755 GET917755 GOP917755 GYL917755 HIH917755 HSD917755 IBZ917755 ILV917755 IVR917755 JFN917755 JPJ917755 JZF917755 KJB917755 KSX917755 LCT917755 LMP917755 LWL917755 MGH917755 MQD917755 MZZ917755 NJV917755 NTR917755 ODN917755 ONJ917755 OXF917755 PHB917755 PQX917755 QAT917755 QKP917755 QUL917755 REH917755 ROD917755 RXZ917755 SHV917755 SRR917755 TBN917755 TLJ917755 TVF917755 UFB917755 UOX917755 UYT917755 VIP917755 VSL917755 WCH917755 WMD917755 WVZ917755 R983291 JN983291 TJ983291 ADF983291 ANB983291 AWX983291 BGT983291 BQP983291 CAL983291 CKH983291 CUD983291 DDZ983291 DNV983291 DXR983291 EHN983291 ERJ983291 FBF983291 FLB983291 FUX983291 GET983291 GOP983291 GYL983291 HIH983291 HSD983291 IBZ983291 ILV983291 IVR983291 JFN983291 JPJ983291 JZF983291 KJB983291 KSX983291 LCT983291 LMP983291 LWL983291 MGH983291 MQD983291 MZZ983291 NJV983291 NTR983291 ODN983291 ONJ983291 OXF983291 PHB983291 PQX983291 QAT983291 QKP983291 QUL983291 REH983291 ROD983291 RXZ983291 SHV983291 SRR983291 TBN983291 TLJ983291 TVF983291 UFB983291 UOX983291 UYT983291 VIP983291 VSL983291 WCH983291 WMD983291 WVZ983291 E204:E205 JA204:JA205 SW204:SW205 ACS204:ACS205 AMO204:AMO205 AWK204:AWK205 BGG204:BGG205 BQC204:BQC205 BZY204:BZY205 CJU204:CJU205 CTQ204:CTQ205 DDM204:DDM205 DNI204:DNI205 DXE204:DXE205 EHA204:EHA205 EQW204:EQW205 FAS204:FAS205 FKO204:FKO205 FUK204:FUK205 GEG204:GEG205 GOC204:GOC205 GXY204:GXY205 HHU204:HHU205 HRQ204:HRQ205 IBM204:IBM205 ILI204:ILI205 IVE204:IVE205 JFA204:JFA205 JOW204:JOW205 JYS204:JYS205 KIO204:KIO205 KSK204:KSK205 LCG204:LCG205 LMC204:LMC205 LVY204:LVY205 MFU204:MFU205 MPQ204:MPQ205 MZM204:MZM205 NJI204:NJI205 NTE204:NTE205 ODA204:ODA205 OMW204:OMW205 OWS204:OWS205 PGO204:PGO205 PQK204:PQK205 QAG204:QAG205 QKC204:QKC205 QTY204:QTY205 RDU204:RDU205 RNQ204:RNQ205 RXM204:RXM205 SHI204:SHI205 SRE204:SRE205 TBA204:TBA205 TKW204:TKW205 TUS204:TUS205 UEO204:UEO205 UOK204:UOK205 UYG204:UYG205 VIC204:VIC205 VRY204:VRY205 WBU204:WBU205 WLQ204:WLQ205 WVM204:WVM205 E65791:E65792 JA65791:JA65792 SW65791:SW65792 ACS65791:ACS65792 AMO65791:AMO65792 AWK65791:AWK65792 BGG65791:BGG65792 BQC65791:BQC65792 BZY65791:BZY65792 CJU65791:CJU65792 CTQ65791:CTQ65792 DDM65791:DDM65792 DNI65791:DNI65792 DXE65791:DXE65792 EHA65791:EHA65792 EQW65791:EQW65792 FAS65791:FAS65792 FKO65791:FKO65792 FUK65791:FUK65792 GEG65791:GEG65792 GOC65791:GOC65792 GXY65791:GXY65792 HHU65791:HHU65792 HRQ65791:HRQ65792 IBM65791:IBM65792 ILI65791:ILI65792 IVE65791:IVE65792 JFA65791:JFA65792 JOW65791:JOW65792 JYS65791:JYS65792 KIO65791:KIO65792 KSK65791:KSK65792 LCG65791:LCG65792 LMC65791:LMC65792 LVY65791:LVY65792 MFU65791:MFU65792 MPQ65791:MPQ65792 MZM65791:MZM65792 NJI65791:NJI65792 NTE65791:NTE65792 ODA65791:ODA65792 OMW65791:OMW65792 OWS65791:OWS65792 PGO65791:PGO65792 PQK65791:PQK65792 QAG65791:QAG65792 QKC65791:QKC65792 QTY65791:QTY65792 RDU65791:RDU65792 RNQ65791:RNQ65792 RXM65791:RXM65792 SHI65791:SHI65792 SRE65791:SRE65792 TBA65791:TBA65792 TKW65791:TKW65792 TUS65791:TUS65792 UEO65791:UEO65792 UOK65791:UOK65792 UYG65791:UYG65792 VIC65791:VIC65792 VRY65791:VRY65792 WBU65791:WBU65792 WLQ65791:WLQ65792 WVM65791:WVM65792 E131327:E131328 JA131327:JA131328 SW131327:SW131328 ACS131327:ACS131328 AMO131327:AMO131328 AWK131327:AWK131328 BGG131327:BGG131328 BQC131327:BQC131328 BZY131327:BZY131328 CJU131327:CJU131328 CTQ131327:CTQ131328 DDM131327:DDM131328 DNI131327:DNI131328 DXE131327:DXE131328 EHA131327:EHA131328 EQW131327:EQW131328 FAS131327:FAS131328 FKO131327:FKO131328 FUK131327:FUK131328 GEG131327:GEG131328 GOC131327:GOC131328 GXY131327:GXY131328 HHU131327:HHU131328 HRQ131327:HRQ131328 IBM131327:IBM131328 ILI131327:ILI131328 IVE131327:IVE131328 JFA131327:JFA131328 JOW131327:JOW131328 JYS131327:JYS131328 KIO131327:KIO131328 KSK131327:KSK131328 LCG131327:LCG131328 LMC131327:LMC131328 LVY131327:LVY131328 MFU131327:MFU131328 MPQ131327:MPQ131328 MZM131327:MZM131328 NJI131327:NJI131328 NTE131327:NTE131328 ODA131327:ODA131328 OMW131327:OMW131328 OWS131327:OWS131328 PGO131327:PGO131328 PQK131327:PQK131328 QAG131327:QAG131328 QKC131327:QKC131328 QTY131327:QTY131328 RDU131327:RDU131328 RNQ131327:RNQ131328 RXM131327:RXM131328 SHI131327:SHI131328 SRE131327:SRE131328 TBA131327:TBA131328 TKW131327:TKW131328 TUS131327:TUS131328 UEO131327:UEO131328 UOK131327:UOK131328 UYG131327:UYG131328 VIC131327:VIC131328 VRY131327:VRY131328 WBU131327:WBU131328 WLQ131327:WLQ131328 WVM131327:WVM131328 E196863:E196864 JA196863:JA196864 SW196863:SW196864 ACS196863:ACS196864 AMO196863:AMO196864 AWK196863:AWK196864 BGG196863:BGG196864 BQC196863:BQC196864 BZY196863:BZY196864 CJU196863:CJU196864 CTQ196863:CTQ196864 DDM196863:DDM196864 DNI196863:DNI196864 DXE196863:DXE196864 EHA196863:EHA196864 EQW196863:EQW196864 FAS196863:FAS196864 FKO196863:FKO196864 FUK196863:FUK196864 GEG196863:GEG196864 GOC196863:GOC196864 GXY196863:GXY196864 HHU196863:HHU196864 HRQ196863:HRQ196864 IBM196863:IBM196864 ILI196863:ILI196864 IVE196863:IVE196864 JFA196863:JFA196864 JOW196863:JOW196864 JYS196863:JYS196864 KIO196863:KIO196864 KSK196863:KSK196864 LCG196863:LCG196864 LMC196863:LMC196864 LVY196863:LVY196864 MFU196863:MFU196864 MPQ196863:MPQ196864 MZM196863:MZM196864 NJI196863:NJI196864 NTE196863:NTE196864 ODA196863:ODA196864 OMW196863:OMW196864 OWS196863:OWS196864 PGO196863:PGO196864 PQK196863:PQK196864 QAG196863:QAG196864 QKC196863:QKC196864 QTY196863:QTY196864 RDU196863:RDU196864 RNQ196863:RNQ196864 RXM196863:RXM196864 SHI196863:SHI196864 SRE196863:SRE196864 TBA196863:TBA196864 TKW196863:TKW196864 TUS196863:TUS196864 UEO196863:UEO196864 UOK196863:UOK196864 UYG196863:UYG196864 VIC196863:VIC196864 VRY196863:VRY196864 WBU196863:WBU196864 WLQ196863:WLQ196864 WVM196863:WVM196864 E262399:E262400 JA262399:JA262400 SW262399:SW262400 ACS262399:ACS262400 AMO262399:AMO262400 AWK262399:AWK262400 BGG262399:BGG262400 BQC262399:BQC262400 BZY262399:BZY262400 CJU262399:CJU262400 CTQ262399:CTQ262400 DDM262399:DDM262400 DNI262399:DNI262400 DXE262399:DXE262400 EHA262399:EHA262400 EQW262399:EQW262400 FAS262399:FAS262400 FKO262399:FKO262400 FUK262399:FUK262400 GEG262399:GEG262400 GOC262399:GOC262400 GXY262399:GXY262400 HHU262399:HHU262400 HRQ262399:HRQ262400 IBM262399:IBM262400 ILI262399:ILI262400 IVE262399:IVE262400 JFA262399:JFA262400 JOW262399:JOW262400 JYS262399:JYS262400 KIO262399:KIO262400 KSK262399:KSK262400 LCG262399:LCG262400 LMC262399:LMC262400 LVY262399:LVY262400 MFU262399:MFU262400 MPQ262399:MPQ262400 MZM262399:MZM262400 NJI262399:NJI262400 NTE262399:NTE262400 ODA262399:ODA262400 OMW262399:OMW262400 OWS262399:OWS262400 PGO262399:PGO262400 PQK262399:PQK262400 QAG262399:QAG262400 QKC262399:QKC262400 QTY262399:QTY262400 RDU262399:RDU262400 RNQ262399:RNQ262400 RXM262399:RXM262400 SHI262399:SHI262400 SRE262399:SRE262400 TBA262399:TBA262400 TKW262399:TKW262400 TUS262399:TUS262400 UEO262399:UEO262400 UOK262399:UOK262400 UYG262399:UYG262400 VIC262399:VIC262400 VRY262399:VRY262400 WBU262399:WBU262400 WLQ262399:WLQ262400 WVM262399:WVM262400 E327935:E327936 JA327935:JA327936 SW327935:SW327936 ACS327935:ACS327936 AMO327935:AMO327936 AWK327935:AWK327936 BGG327935:BGG327936 BQC327935:BQC327936 BZY327935:BZY327936 CJU327935:CJU327936 CTQ327935:CTQ327936 DDM327935:DDM327936 DNI327935:DNI327936 DXE327935:DXE327936 EHA327935:EHA327936 EQW327935:EQW327936 FAS327935:FAS327936 FKO327935:FKO327936 FUK327935:FUK327936 GEG327935:GEG327936 GOC327935:GOC327936 GXY327935:GXY327936 HHU327935:HHU327936 HRQ327935:HRQ327936 IBM327935:IBM327936 ILI327935:ILI327936 IVE327935:IVE327936 JFA327935:JFA327936 JOW327935:JOW327936 JYS327935:JYS327936 KIO327935:KIO327936 KSK327935:KSK327936 LCG327935:LCG327936 LMC327935:LMC327936 LVY327935:LVY327936 MFU327935:MFU327936 MPQ327935:MPQ327936 MZM327935:MZM327936 NJI327935:NJI327936 NTE327935:NTE327936 ODA327935:ODA327936 OMW327935:OMW327936 OWS327935:OWS327936 PGO327935:PGO327936 PQK327935:PQK327936 QAG327935:QAG327936 QKC327935:QKC327936 QTY327935:QTY327936 RDU327935:RDU327936 RNQ327935:RNQ327936 RXM327935:RXM327936 SHI327935:SHI327936 SRE327935:SRE327936 TBA327935:TBA327936 TKW327935:TKW327936 TUS327935:TUS327936 UEO327935:UEO327936 UOK327935:UOK327936 UYG327935:UYG327936 VIC327935:VIC327936 VRY327935:VRY327936 WBU327935:WBU327936 WLQ327935:WLQ327936 WVM327935:WVM327936 E393471:E393472 JA393471:JA393472 SW393471:SW393472 ACS393471:ACS393472 AMO393471:AMO393472 AWK393471:AWK393472 BGG393471:BGG393472 BQC393471:BQC393472 BZY393471:BZY393472 CJU393471:CJU393472 CTQ393471:CTQ393472 DDM393471:DDM393472 DNI393471:DNI393472 DXE393471:DXE393472 EHA393471:EHA393472 EQW393471:EQW393472 FAS393471:FAS393472 FKO393471:FKO393472 FUK393471:FUK393472 GEG393471:GEG393472 GOC393471:GOC393472 GXY393471:GXY393472 HHU393471:HHU393472 HRQ393471:HRQ393472 IBM393471:IBM393472 ILI393471:ILI393472 IVE393471:IVE393472 JFA393471:JFA393472 JOW393471:JOW393472 JYS393471:JYS393472 KIO393471:KIO393472 KSK393471:KSK393472 LCG393471:LCG393472 LMC393471:LMC393472 LVY393471:LVY393472 MFU393471:MFU393472 MPQ393471:MPQ393472 MZM393471:MZM393472 NJI393471:NJI393472 NTE393471:NTE393472 ODA393471:ODA393472 OMW393471:OMW393472 OWS393471:OWS393472 PGO393471:PGO393472 PQK393471:PQK393472 QAG393471:QAG393472 QKC393471:QKC393472 QTY393471:QTY393472 RDU393471:RDU393472 RNQ393471:RNQ393472 RXM393471:RXM393472 SHI393471:SHI393472 SRE393471:SRE393472 TBA393471:TBA393472 TKW393471:TKW393472 TUS393471:TUS393472 UEO393471:UEO393472 UOK393471:UOK393472 UYG393471:UYG393472 VIC393471:VIC393472 VRY393471:VRY393472 WBU393471:WBU393472 WLQ393471:WLQ393472 WVM393471:WVM393472 E459007:E459008 JA459007:JA459008 SW459007:SW459008 ACS459007:ACS459008 AMO459007:AMO459008 AWK459007:AWK459008 BGG459007:BGG459008 BQC459007:BQC459008 BZY459007:BZY459008 CJU459007:CJU459008 CTQ459007:CTQ459008 DDM459007:DDM459008 DNI459007:DNI459008 DXE459007:DXE459008 EHA459007:EHA459008 EQW459007:EQW459008 FAS459007:FAS459008 FKO459007:FKO459008 FUK459007:FUK459008 GEG459007:GEG459008 GOC459007:GOC459008 GXY459007:GXY459008 HHU459007:HHU459008 HRQ459007:HRQ459008 IBM459007:IBM459008 ILI459007:ILI459008 IVE459007:IVE459008 JFA459007:JFA459008 JOW459007:JOW459008 JYS459007:JYS459008 KIO459007:KIO459008 KSK459007:KSK459008 LCG459007:LCG459008 LMC459007:LMC459008 LVY459007:LVY459008 MFU459007:MFU459008 MPQ459007:MPQ459008 MZM459007:MZM459008 NJI459007:NJI459008 NTE459007:NTE459008 ODA459007:ODA459008 OMW459007:OMW459008 OWS459007:OWS459008 PGO459007:PGO459008 PQK459007:PQK459008 QAG459007:QAG459008 QKC459007:QKC459008 QTY459007:QTY459008 RDU459007:RDU459008 RNQ459007:RNQ459008 RXM459007:RXM459008 SHI459007:SHI459008 SRE459007:SRE459008 TBA459007:TBA459008 TKW459007:TKW459008 TUS459007:TUS459008 UEO459007:UEO459008 UOK459007:UOK459008 UYG459007:UYG459008 VIC459007:VIC459008 VRY459007:VRY459008 WBU459007:WBU459008 WLQ459007:WLQ459008 WVM459007:WVM459008 E524543:E524544 JA524543:JA524544 SW524543:SW524544 ACS524543:ACS524544 AMO524543:AMO524544 AWK524543:AWK524544 BGG524543:BGG524544 BQC524543:BQC524544 BZY524543:BZY524544 CJU524543:CJU524544 CTQ524543:CTQ524544 DDM524543:DDM524544 DNI524543:DNI524544 DXE524543:DXE524544 EHA524543:EHA524544 EQW524543:EQW524544 FAS524543:FAS524544 FKO524543:FKO524544 FUK524543:FUK524544 GEG524543:GEG524544 GOC524543:GOC524544 GXY524543:GXY524544 HHU524543:HHU524544 HRQ524543:HRQ524544 IBM524543:IBM524544 ILI524543:ILI524544 IVE524543:IVE524544 JFA524543:JFA524544 JOW524543:JOW524544 JYS524543:JYS524544 KIO524543:KIO524544 KSK524543:KSK524544 LCG524543:LCG524544 LMC524543:LMC524544 LVY524543:LVY524544 MFU524543:MFU524544 MPQ524543:MPQ524544 MZM524543:MZM524544 NJI524543:NJI524544 NTE524543:NTE524544 ODA524543:ODA524544 OMW524543:OMW524544 OWS524543:OWS524544 PGO524543:PGO524544 PQK524543:PQK524544 QAG524543:QAG524544 QKC524543:QKC524544 QTY524543:QTY524544 RDU524543:RDU524544 RNQ524543:RNQ524544 RXM524543:RXM524544 SHI524543:SHI524544 SRE524543:SRE524544 TBA524543:TBA524544 TKW524543:TKW524544 TUS524543:TUS524544 UEO524543:UEO524544 UOK524543:UOK524544 UYG524543:UYG524544 VIC524543:VIC524544 VRY524543:VRY524544 WBU524543:WBU524544 WLQ524543:WLQ524544 WVM524543:WVM524544 E590079:E590080 JA590079:JA590080 SW590079:SW590080 ACS590079:ACS590080 AMO590079:AMO590080 AWK590079:AWK590080 BGG590079:BGG590080 BQC590079:BQC590080 BZY590079:BZY590080 CJU590079:CJU590080 CTQ590079:CTQ590080 DDM590079:DDM590080 DNI590079:DNI590080 DXE590079:DXE590080 EHA590079:EHA590080 EQW590079:EQW590080 FAS590079:FAS590080 FKO590079:FKO590080 FUK590079:FUK590080 GEG590079:GEG590080 GOC590079:GOC590080 GXY590079:GXY590080 HHU590079:HHU590080 HRQ590079:HRQ590080 IBM590079:IBM590080 ILI590079:ILI590080 IVE590079:IVE590080 JFA590079:JFA590080 JOW590079:JOW590080 JYS590079:JYS590080 KIO590079:KIO590080 KSK590079:KSK590080 LCG590079:LCG590080 LMC590079:LMC590080 LVY590079:LVY590080 MFU590079:MFU590080 MPQ590079:MPQ590080 MZM590079:MZM590080 NJI590079:NJI590080 NTE590079:NTE590080 ODA590079:ODA590080 OMW590079:OMW590080 OWS590079:OWS590080 PGO590079:PGO590080 PQK590079:PQK590080 QAG590079:QAG590080 QKC590079:QKC590080 QTY590079:QTY590080 RDU590079:RDU590080 RNQ590079:RNQ590080 RXM590079:RXM590080 SHI590079:SHI590080 SRE590079:SRE590080 TBA590079:TBA590080 TKW590079:TKW590080 TUS590079:TUS590080 UEO590079:UEO590080 UOK590079:UOK590080 UYG590079:UYG590080 VIC590079:VIC590080 VRY590079:VRY590080 WBU590079:WBU590080 WLQ590079:WLQ590080 WVM590079:WVM590080 E655615:E655616 JA655615:JA655616 SW655615:SW655616 ACS655615:ACS655616 AMO655615:AMO655616 AWK655615:AWK655616 BGG655615:BGG655616 BQC655615:BQC655616 BZY655615:BZY655616 CJU655615:CJU655616 CTQ655615:CTQ655616 DDM655615:DDM655616 DNI655615:DNI655616 DXE655615:DXE655616 EHA655615:EHA655616 EQW655615:EQW655616 FAS655615:FAS655616 FKO655615:FKO655616 FUK655615:FUK655616 GEG655615:GEG655616 GOC655615:GOC655616 GXY655615:GXY655616 HHU655615:HHU655616 HRQ655615:HRQ655616 IBM655615:IBM655616 ILI655615:ILI655616 IVE655615:IVE655616 JFA655615:JFA655616 JOW655615:JOW655616 JYS655615:JYS655616 KIO655615:KIO655616 KSK655615:KSK655616 LCG655615:LCG655616 LMC655615:LMC655616 LVY655615:LVY655616 MFU655615:MFU655616 MPQ655615:MPQ655616 MZM655615:MZM655616 NJI655615:NJI655616 NTE655615:NTE655616 ODA655615:ODA655616 OMW655615:OMW655616 OWS655615:OWS655616 PGO655615:PGO655616 PQK655615:PQK655616 QAG655615:QAG655616 QKC655615:QKC655616 QTY655615:QTY655616 RDU655615:RDU655616 RNQ655615:RNQ655616 RXM655615:RXM655616 SHI655615:SHI655616 SRE655615:SRE655616 TBA655615:TBA655616 TKW655615:TKW655616 TUS655615:TUS655616 UEO655615:UEO655616 UOK655615:UOK655616 UYG655615:UYG655616 VIC655615:VIC655616 VRY655615:VRY655616 WBU655615:WBU655616 WLQ655615:WLQ655616 WVM655615:WVM655616 E721151:E721152 JA721151:JA721152 SW721151:SW721152 ACS721151:ACS721152 AMO721151:AMO721152 AWK721151:AWK721152 BGG721151:BGG721152 BQC721151:BQC721152 BZY721151:BZY721152 CJU721151:CJU721152 CTQ721151:CTQ721152 DDM721151:DDM721152 DNI721151:DNI721152 DXE721151:DXE721152 EHA721151:EHA721152 EQW721151:EQW721152 FAS721151:FAS721152 FKO721151:FKO721152 FUK721151:FUK721152 GEG721151:GEG721152 GOC721151:GOC721152 GXY721151:GXY721152 HHU721151:HHU721152 HRQ721151:HRQ721152 IBM721151:IBM721152 ILI721151:ILI721152 IVE721151:IVE721152 JFA721151:JFA721152 JOW721151:JOW721152 JYS721151:JYS721152 KIO721151:KIO721152 KSK721151:KSK721152 LCG721151:LCG721152 LMC721151:LMC721152 LVY721151:LVY721152 MFU721151:MFU721152 MPQ721151:MPQ721152 MZM721151:MZM721152 NJI721151:NJI721152 NTE721151:NTE721152 ODA721151:ODA721152 OMW721151:OMW721152 OWS721151:OWS721152 PGO721151:PGO721152 PQK721151:PQK721152 QAG721151:QAG721152 QKC721151:QKC721152 QTY721151:QTY721152 RDU721151:RDU721152 RNQ721151:RNQ721152 RXM721151:RXM721152 SHI721151:SHI721152 SRE721151:SRE721152 TBA721151:TBA721152 TKW721151:TKW721152 TUS721151:TUS721152 UEO721151:UEO721152 UOK721151:UOK721152 UYG721151:UYG721152 VIC721151:VIC721152 VRY721151:VRY721152 WBU721151:WBU721152 WLQ721151:WLQ721152 WVM721151:WVM721152 E786687:E786688 JA786687:JA786688 SW786687:SW786688 ACS786687:ACS786688 AMO786687:AMO786688 AWK786687:AWK786688 BGG786687:BGG786688 BQC786687:BQC786688 BZY786687:BZY786688 CJU786687:CJU786688 CTQ786687:CTQ786688 DDM786687:DDM786688 DNI786687:DNI786688 DXE786687:DXE786688 EHA786687:EHA786688 EQW786687:EQW786688 FAS786687:FAS786688 FKO786687:FKO786688 FUK786687:FUK786688 GEG786687:GEG786688 GOC786687:GOC786688 GXY786687:GXY786688 HHU786687:HHU786688 HRQ786687:HRQ786688 IBM786687:IBM786688 ILI786687:ILI786688 IVE786687:IVE786688 JFA786687:JFA786688 JOW786687:JOW786688 JYS786687:JYS786688 KIO786687:KIO786688 KSK786687:KSK786688 LCG786687:LCG786688 LMC786687:LMC786688 LVY786687:LVY786688 MFU786687:MFU786688 MPQ786687:MPQ786688 MZM786687:MZM786688 NJI786687:NJI786688 NTE786687:NTE786688 ODA786687:ODA786688 OMW786687:OMW786688 OWS786687:OWS786688 PGO786687:PGO786688 PQK786687:PQK786688 QAG786687:QAG786688 QKC786687:QKC786688 QTY786687:QTY786688 RDU786687:RDU786688 RNQ786687:RNQ786688 RXM786687:RXM786688 SHI786687:SHI786688 SRE786687:SRE786688 TBA786687:TBA786688 TKW786687:TKW786688 TUS786687:TUS786688 UEO786687:UEO786688 UOK786687:UOK786688 UYG786687:UYG786688 VIC786687:VIC786688 VRY786687:VRY786688 WBU786687:WBU786688 WLQ786687:WLQ786688 WVM786687:WVM786688 E852223:E852224 JA852223:JA852224 SW852223:SW852224 ACS852223:ACS852224 AMO852223:AMO852224 AWK852223:AWK852224 BGG852223:BGG852224 BQC852223:BQC852224 BZY852223:BZY852224 CJU852223:CJU852224 CTQ852223:CTQ852224 DDM852223:DDM852224 DNI852223:DNI852224 DXE852223:DXE852224 EHA852223:EHA852224 EQW852223:EQW852224 FAS852223:FAS852224 FKO852223:FKO852224 FUK852223:FUK852224 GEG852223:GEG852224 GOC852223:GOC852224 GXY852223:GXY852224 HHU852223:HHU852224 HRQ852223:HRQ852224 IBM852223:IBM852224 ILI852223:ILI852224 IVE852223:IVE852224 JFA852223:JFA852224 JOW852223:JOW852224 JYS852223:JYS852224 KIO852223:KIO852224 KSK852223:KSK852224 LCG852223:LCG852224 LMC852223:LMC852224 LVY852223:LVY852224 MFU852223:MFU852224 MPQ852223:MPQ852224 MZM852223:MZM852224 NJI852223:NJI852224 NTE852223:NTE852224 ODA852223:ODA852224 OMW852223:OMW852224 OWS852223:OWS852224 PGO852223:PGO852224 PQK852223:PQK852224 QAG852223:QAG852224 QKC852223:QKC852224 QTY852223:QTY852224 RDU852223:RDU852224 RNQ852223:RNQ852224 RXM852223:RXM852224 SHI852223:SHI852224 SRE852223:SRE852224 TBA852223:TBA852224 TKW852223:TKW852224 TUS852223:TUS852224 UEO852223:UEO852224 UOK852223:UOK852224 UYG852223:UYG852224 VIC852223:VIC852224 VRY852223:VRY852224 WBU852223:WBU852224 WLQ852223:WLQ852224 WVM852223:WVM852224 E917759:E917760 JA917759:JA917760 SW917759:SW917760 ACS917759:ACS917760 AMO917759:AMO917760 AWK917759:AWK917760 BGG917759:BGG917760 BQC917759:BQC917760 BZY917759:BZY917760 CJU917759:CJU917760 CTQ917759:CTQ917760 DDM917759:DDM917760 DNI917759:DNI917760 DXE917759:DXE917760 EHA917759:EHA917760 EQW917759:EQW917760 FAS917759:FAS917760 FKO917759:FKO917760 FUK917759:FUK917760 GEG917759:GEG917760 GOC917759:GOC917760 GXY917759:GXY917760 HHU917759:HHU917760 HRQ917759:HRQ917760 IBM917759:IBM917760 ILI917759:ILI917760 IVE917759:IVE917760 JFA917759:JFA917760 JOW917759:JOW917760 JYS917759:JYS917760 KIO917759:KIO917760 KSK917759:KSK917760 LCG917759:LCG917760 LMC917759:LMC917760 LVY917759:LVY917760 MFU917759:MFU917760 MPQ917759:MPQ917760 MZM917759:MZM917760 NJI917759:NJI917760 NTE917759:NTE917760 ODA917759:ODA917760 OMW917759:OMW917760 OWS917759:OWS917760 PGO917759:PGO917760 PQK917759:PQK917760 QAG917759:QAG917760 QKC917759:QKC917760 QTY917759:QTY917760 RDU917759:RDU917760 RNQ917759:RNQ917760 RXM917759:RXM917760 SHI917759:SHI917760 SRE917759:SRE917760 TBA917759:TBA917760 TKW917759:TKW917760 TUS917759:TUS917760 UEO917759:UEO917760 UOK917759:UOK917760 UYG917759:UYG917760 VIC917759:VIC917760 VRY917759:VRY917760 WBU917759:WBU917760 WLQ917759:WLQ917760 WVM917759:WVM917760 E983295:E983296 JA983295:JA983296 SW983295:SW983296 ACS983295:ACS983296 AMO983295:AMO983296 AWK983295:AWK983296 BGG983295:BGG983296 BQC983295:BQC983296 BZY983295:BZY983296 CJU983295:CJU983296 CTQ983295:CTQ983296 DDM983295:DDM983296 DNI983295:DNI983296 DXE983295:DXE983296 EHA983295:EHA983296 EQW983295:EQW983296 FAS983295:FAS983296 FKO983295:FKO983296 FUK983295:FUK983296 GEG983295:GEG983296 GOC983295:GOC983296 GXY983295:GXY983296 HHU983295:HHU983296 HRQ983295:HRQ983296 IBM983295:IBM983296 ILI983295:ILI983296 IVE983295:IVE983296 JFA983295:JFA983296 JOW983295:JOW983296 JYS983295:JYS983296 KIO983295:KIO983296 KSK983295:KSK983296 LCG983295:LCG983296 LMC983295:LMC983296 LVY983295:LVY983296 MFU983295:MFU983296 MPQ983295:MPQ983296 MZM983295:MZM983296 NJI983295:NJI983296 NTE983295:NTE983296 ODA983295:ODA983296 OMW983295:OMW983296 OWS983295:OWS983296 PGO983295:PGO983296 PQK983295:PQK983296 QAG983295:QAG983296 QKC983295:QKC983296 QTY983295:QTY983296 RDU983295:RDU983296 RNQ983295:RNQ983296 RXM983295:RXM983296 SHI983295:SHI983296 SRE983295:SRE983296 TBA983295:TBA983296 TKW983295:TKW983296 TUS983295:TUS983296 UEO983295:UEO983296 UOK983295:UOK983296 UYG983295:UYG983296 VIC983295:VIC983296 VRY983295:VRY983296 WBU983295:WBU983296 WLQ983295:WLQ983296 WVM983295:WVM983296 E207:E208 JA207:JA208 SW207:SW208 ACS207:ACS208 AMO207:AMO208 AWK207:AWK208 BGG207:BGG208 BQC207:BQC208 BZY207:BZY208 CJU207:CJU208 CTQ207:CTQ208 DDM207:DDM208 DNI207:DNI208 DXE207:DXE208 EHA207:EHA208 EQW207:EQW208 FAS207:FAS208 FKO207:FKO208 FUK207:FUK208 GEG207:GEG208 GOC207:GOC208 GXY207:GXY208 HHU207:HHU208 HRQ207:HRQ208 IBM207:IBM208 ILI207:ILI208 IVE207:IVE208 JFA207:JFA208 JOW207:JOW208 JYS207:JYS208 KIO207:KIO208 KSK207:KSK208 LCG207:LCG208 LMC207:LMC208 LVY207:LVY208 MFU207:MFU208 MPQ207:MPQ208 MZM207:MZM208 NJI207:NJI208 NTE207:NTE208 ODA207:ODA208 OMW207:OMW208 OWS207:OWS208 PGO207:PGO208 PQK207:PQK208 QAG207:QAG208 QKC207:QKC208 QTY207:QTY208 RDU207:RDU208 RNQ207:RNQ208 RXM207:RXM208 SHI207:SHI208 SRE207:SRE208 TBA207:TBA208 TKW207:TKW208 TUS207:TUS208 UEO207:UEO208 UOK207:UOK208 UYG207:UYG208 VIC207:VIC208 VRY207:VRY208 WBU207:WBU208 WLQ207:WLQ208 WVM207:WVM208 E65794:E65795 JA65794:JA65795 SW65794:SW65795 ACS65794:ACS65795 AMO65794:AMO65795 AWK65794:AWK65795 BGG65794:BGG65795 BQC65794:BQC65795 BZY65794:BZY65795 CJU65794:CJU65795 CTQ65794:CTQ65795 DDM65794:DDM65795 DNI65794:DNI65795 DXE65794:DXE65795 EHA65794:EHA65795 EQW65794:EQW65795 FAS65794:FAS65795 FKO65794:FKO65795 FUK65794:FUK65795 GEG65794:GEG65795 GOC65794:GOC65795 GXY65794:GXY65795 HHU65794:HHU65795 HRQ65794:HRQ65795 IBM65794:IBM65795 ILI65794:ILI65795 IVE65794:IVE65795 JFA65794:JFA65795 JOW65794:JOW65795 JYS65794:JYS65795 KIO65794:KIO65795 KSK65794:KSK65795 LCG65794:LCG65795 LMC65794:LMC65795 LVY65794:LVY65795 MFU65794:MFU65795 MPQ65794:MPQ65795 MZM65794:MZM65795 NJI65794:NJI65795 NTE65794:NTE65795 ODA65794:ODA65795 OMW65794:OMW65795 OWS65794:OWS65795 PGO65794:PGO65795 PQK65794:PQK65795 QAG65794:QAG65795 QKC65794:QKC65795 QTY65794:QTY65795 RDU65794:RDU65795 RNQ65794:RNQ65795 RXM65794:RXM65795 SHI65794:SHI65795 SRE65794:SRE65795 TBA65794:TBA65795 TKW65794:TKW65795 TUS65794:TUS65795 UEO65794:UEO65795 UOK65794:UOK65795 UYG65794:UYG65795 VIC65794:VIC65795 VRY65794:VRY65795 WBU65794:WBU65795 WLQ65794:WLQ65795 WVM65794:WVM65795 E131330:E131331 JA131330:JA131331 SW131330:SW131331 ACS131330:ACS131331 AMO131330:AMO131331 AWK131330:AWK131331 BGG131330:BGG131331 BQC131330:BQC131331 BZY131330:BZY131331 CJU131330:CJU131331 CTQ131330:CTQ131331 DDM131330:DDM131331 DNI131330:DNI131331 DXE131330:DXE131331 EHA131330:EHA131331 EQW131330:EQW131331 FAS131330:FAS131331 FKO131330:FKO131331 FUK131330:FUK131331 GEG131330:GEG131331 GOC131330:GOC131331 GXY131330:GXY131331 HHU131330:HHU131331 HRQ131330:HRQ131331 IBM131330:IBM131331 ILI131330:ILI131331 IVE131330:IVE131331 JFA131330:JFA131331 JOW131330:JOW131331 JYS131330:JYS131331 KIO131330:KIO131331 KSK131330:KSK131331 LCG131330:LCG131331 LMC131330:LMC131331 LVY131330:LVY131331 MFU131330:MFU131331 MPQ131330:MPQ131331 MZM131330:MZM131331 NJI131330:NJI131331 NTE131330:NTE131331 ODA131330:ODA131331 OMW131330:OMW131331 OWS131330:OWS131331 PGO131330:PGO131331 PQK131330:PQK131331 QAG131330:QAG131331 QKC131330:QKC131331 QTY131330:QTY131331 RDU131330:RDU131331 RNQ131330:RNQ131331 RXM131330:RXM131331 SHI131330:SHI131331 SRE131330:SRE131331 TBA131330:TBA131331 TKW131330:TKW131331 TUS131330:TUS131331 UEO131330:UEO131331 UOK131330:UOK131331 UYG131330:UYG131331 VIC131330:VIC131331 VRY131330:VRY131331 WBU131330:WBU131331 WLQ131330:WLQ131331 WVM131330:WVM131331 E196866:E196867 JA196866:JA196867 SW196866:SW196867 ACS196866:ACS196867 AMO196866:AMO196867 AWK196866:AWK196867 BGG196866:BGG196867 BQC196866:BQC196867 BZY196866:BZY196867 CJU196866:CJU196867 CTQ196866:CTQ196867 DDM196866:DDM196867 DNI196866:DNI196867 DXE196866:DXE196867 EHA196866:EHA196867 EQW196866:EQW196867 FAS196866:FAS196867 FKO196866:FKO196867 FUK196866:FUK196867 GEG196866:GEG196867 GOC196866:GOC196867 GXY196866:GXY196867 HHU196866:HHU196867 HRQ196866:HRQ196867 IBM196866:IBM196867 ILI196866:ILI196867 IVE196866:IVE196867 JFA196866:JFA196867 JOW196866:JOW196867 JYS196866:JYS196867 KIO196866:KIO196867 KSK196866:KSK196867 LCG196866:LCG196867 LMC196866:LMC196867 LVY196866:LVY196867 MFU196866:MFU196867 MPQ196866:MPQ196867 MZM196866:MZM196867 NJI196866:NJI196867 NTE196866:NTE196867 ODA196866:ODA196867 OMW196866:OMW196867 OWS196866:OWS196867 PGO196866:PGO196867 PQK196866:PQK196867 QAG196866:QAG196867 QKC196866:QKC196867 QTY196866:QTY196867 RDU196866:RDU196867 RNQ196866:RNQ196867 RXM196866:RXM196867 SHI196866:SHI196867 SRE196866:SRE196867 TBA196866:TBA196867 TKW196866:TKW196867 TUS196866:TUS196867 UEO196866:UEO196867 UOK196866:UOK196867 UYG196866:UYG196867 VIC196866:VIC196867 VRY196866:VRY196867 WBU196866:WBU196867 WLQ196866:WLQ196867 WVM196866:WVM196867 E262402:E262403 JA262402:JA262403 SW262402:SW262403 ACS262402:ACS262403 AMO262402:AMO262403 AWK262402:AWK262403 BGG262402:BGG262403 BQC262402:BQC262403 BZY262402:BZY262403 CJU262402:CJU262403 CTQ262402:CTQ262403 DDM262402:DDM262403 DNI262402:DNI262403 DXE262402:DXE262403 EHA262402:EHA262403 EQW262402:EQW262403 FAS262402:FAS262403 FKO262402:FKO262403 FUK262402:FUK262403 GEG262402:GEG262403 GOC262402:GOC262403 GXY262402:GXY262403 HHU262402:HHU262403 HRQ262402:HRQ262403 IBM262402:IBM262403 ILI262402:ILI262403 IVE262402:IVE262403 JFA262402:JFA262403 JOW262402:JOW262403 JYS262402:JYS262403 KIO262402:KIO262403 KSK262402:KSK262403 LCG262402:LCG262403 LMC262402:LMC262403 LVY262402:LVY262403 MFU262402:MFU262403 MPQ262402:MPQ262403 MZM262402:MZM262403 NJI262402:NJI262403 NTE262402:NTE262403 ODA262402:ODA262403 OMW262402:OMW262403 OWS262402:OWS262403 PGO262402:PGO262403 PQK262402:PQK262403 QAG262402:QAG262403 QKC262402:QKC262403 QTY262402:QTY262403 RDU262402:RDU262403 RNQ262402:RNQ262403 RXM262402:RXM262403 SHI262402:SHI262403 SRE262402:SRE262403 TBA262402:TBA262403 TKW262402:TKW262403 TUS262402:TUS262403 UEO262402:UEO262403 UOK262402:UOK262403 UYG262402:UYG262403 VIC262402:VIC262403 VRY262402:VRY262403 WBU262402:WBU262403 WLQ262402:WLQ262403 WVM262402:WVM262403 E327938:E327939 JA327938:JA327939 SW327938:SW327939 ACS327938:ACS327939 AMO327938:AMO327939 AWK327938:AWK327939 BGG327938:BGG327939 BQC327938:BQC327939 BZY327938:BZY327939 CJU327938:CJU327939 CTQ327938:CTQ327939 DDM327938:DDM327939 DNI327938:DNI327939 DXE327938:DXE327939 EHA327938:EHA327939 EQW327938:EQW327939 FAS327938:FAS327939 FKO327938:FKO327939 FUK327938:FUK327939 GEG327938:GEG327939 GOC327938:GOC327939 GXY327938:GXY327939 HHU327938:HHU327939 HRQ327938:HRQ327939 IBM327938:IBM327939 ILI327938:ILI327939 IVE327938:IVE327939 JFA327938:JFA327939 JOW327938:JOW327939 JYS327938:JYS327939 KIO327938:KIO327939 KSK327938:KSK327939 LCG327938:LCG327939 LMC327938:LMC327939 LVY327938:LVY327939 MFU327938:MFU327939 MPQ327938:MPQ327939 MZM327938:MZM327939 NJI327938:NJI327939 NTE327938:NTE327939 ODA327938:ODA327939 OMW327938:OMW327939 OWS327938:OWS327939 PGO327938:PGO327939 PQK327938:PQK327939 QAG327938:QAG327939 QKC327938:QKC327939 QTY327938:QTY327939 RDU327938:RDU327939 RNQ327938:RNQ327939 RXM327938:RXM327939 SHI327938:SHI327939 SRE327938:SRE327939 TBA327938:TBA327939 TKW327938:TKW327939 TUS327938:TUS327939 UEO327938:UEO327939 UOK327938:UOK327939 UYG327938:UYG327939 VIC327938:VIC327939 VRY327938:VRY327939 WBU327938:WBU327939 WLQ327938:WLQ327939 WVM327938:WVM327939 E393474:E393475 JA393474:JA393475 SW393474:SW393475 ACS393474:ACS393475 AMO393474:AMO393475 AWK393474:AWK393475 BGG393474:BGG393475 BQC393474:BQC393475 BZY393474:BZY393475 CJU393474:CJU393475 CTQ393474:CTQ393475 DDM393474:DDM393475 DNI393474:DNI393475 DXE393474:DXE393475 EHA393474:EHA393475 EQW393474:EQW393475 FAS393474:FAS393475 FKO393474:FKO393475 FUK393474:FUK393475 GEG393474:GEG393475 GOC393474:GOC393475 GXY393474:GXY393475 HHU393474:HHU393475 HRQ393474:HRQ393475 IBM393474:IBM393475 ILI393474:ILI393475 IVE393474:IVE393475 JFA393474:JFA393475 JOW393474:JOW393475 JYS393474:JYS393475 KIO393474:KIO393475 KSK393474:KSK393475 LCG393474:LCG393475 LMC393474:LMC393475 LVY393474:LVY393475 MFU393474:MFU393475 MPQ393474:MPQ393475 MZM393474:MZM393475 NJI393474:NJI393475 NTE393474:NTE393475 ODA393474:ODA393475 OMW393474:OMW393475 OWS393474:OWS393475 PGO393474:PGO393475 PQK393474:PQK393475 QAG393474:QAG393475 QKC393474:QKC393475 QTY393474:QTY393475 RDU393474:RDU393475 RNQ393474:RNQ393475 RXM393474:RXM393475 SHI393474:SHI393475 SRE393474:SRE393475 TBA393474:TBA393475 TKW393474:TKW393475 TUS393474:TUS393475 UEO393474:UEO393475 UOK393474:UOK393475 UYG393474:UYG393475 VIC393474:VIC393475 VRY393474:VRY393475 WBU393474:WBU393475 WLQ393474:WLQ393475 WVM393474:WVM393475 E459010:E459011 JA459010:JA459011 SW459010:SW459011 ACS459010:ACS459011 AMO459010:AMO459011 AWK459010:AWK459011 BGG459010:BGG459011 BQC459010:BQC459011 BZY459010:BZY459011 CJU459010:CJU459011 CTQ459010:CTQ459011 DDM459010:DDM459011 DNI459010:DNI459011 DXE459010:DXE459011 EHA459010:EHA459011 EQW459010:EQW459011 FAS459010:FAS459011 FKO459010:FKO459011 FUK459010:FUK459011 GEG459010:GEG459011 GOC459010:GOC459011 GXY459010:GXY459011 HHU459010:HHU459011 HRQ459010:HRQ459011 IBM459010:IBM459011 ILI459010:ILI459011 IVE459010:IVE459011 JFA459010:JFA459011 JOW459010:JOW459011 JYS459010:JYS459011 KIO459010:KIO459011 KSK459010:KSK459011 LCG459010:LCG459011 LMC459010:LMC459011 LVY459010:LVY459011 MFU459010:MFU459011 MPQ459010:MPQ459011 MZM459010:MZM459011 NJI459010:NJI459011 NTE459010:NTE459011 ODA459010:ODA459011 OMW459010:OMW459011 OWS459010:OWS459011 PGO459010:PGO459011 PQK459010:PQK459011 QAG459010:QAG459011 QKC459010:QKC459011 QTY459010:QTY459011 RDU459010:RDU459011 RNQ459010:RNQ459011 RXM459010:RXM459011 SHI459010:SHI459011 SRE459010:SRE459011 TBA459010:TBA459011 TKW459010:TKW459011 TUS459010:TUS459011 UEO459010:UEO459011 UOK459010:UOK459011 UYG459010:UYG459011 VIC459010:VIC459011 VRY459010:VRY459011 WBU459010:WBU459011 WLQ459010:WLQ459011 WVM459010:WVM459011 E524546:E524547 JA524546:JA524547 SW524546:SW524547 ACS524546:ACS524547 AMO524546:AMO524547 AWK524546:AWK524547 BGG524546:BGG524547 BQC524546:BQC524547 BZY524546:BZY524547 CJU524546:CJU524547 CTQ524546:CTQ524547 DDM524546:DDM524547 DNI524546:DNI524547 DXE524546:DXE524547 EHA524546:EHA524547 EQW524546:EQW524547 FAS524546:FAS524547 FKO524546:FKO524547 FUK524546:FUK524547 GEG524546:GEG524547 GOC524546:GOC524547 GXY524546:GXY524547 HHU524546:HHU524547 HRQ524546:HRQ524547 IBM524546:IBM524547 ILI524546:ILI524547 IVE524546:IVE524547 JFA524546:JFA524547 JOW524546:JOW524547 JYS524546:JYS524547 KIO524546:KIO524547 KSK524546:KSK524547 LCG524546:LCG524547 LMC524546:LMC524547 LVY524546:LVY524547 MFU524546:MFU524547 MPQ524546:MPQ524547 MZM524546:MZM524547 NJI524546:NJI524547 NTE524546:NTE524547 ODA524546:ODA524547 OMW524546:OMW524547 OWS524546:OWS524547 PGO524546:PGO524547 PQK524546:PQK524547 QAG524546:QAG524547 QKC524546:QKC524547 QTY524546:QTY524547 RDU524546:RDU524547 RNQ524546:RNQ524547 RXM524546:RXM524547 SHI524546:SHI524547 SRE524546:SRE524547 TBA524546:TBA524547 TKW524546:TKW524547 TUS524546:TUS524547 UEO524546:UEO524547 UOK524546:UOK524547 UYG524546:UYG524547 VIC524546:VIC524547 VRY524546:VRY524547 WBU524546:WBU524547 WLQ524546:WLQ524547 WVM524546:WVM524547 E590082:E590083 JA590082:JA590083 SW590082:SW590083 ACS590082:ACS590083 AMO590082:AMO590083 AWK590082:AWK590083 BGG590082:BGG590083 BQC590082:BQC590083 BZY590082:BZY590083 CJU590082:CJU590083 CTQ590082:CTQ590083 DDM590082:DDM590083 DNI590082:DNI590083 DXE590082:DXE590083 EHA590082:EHA590083 EQW590082:EQW590083 FAS590082:FAS590083 FKO590082:FKO590083 FUK590082:FUK590083 GEG590082:GEG590083 GOC590082:GOC590083 GXY590082:GXY590083 HHU590082:HHU590083 HRQ590082:HRQ590083 IBM590082:IBM590083 ILI590082:ILI590083 IVE590082:IVE590083 JFA590082:JFA590083 JOW590082:JOW590083 JYS590082:JYS590083 KIO590082:KIO590083 KSK590082:KSK590083 LCG590082:LCG590083 LMC590082:LMC590083 LVY590082:LVY590083 MFU590082:MFU590083 MPQ590082:MPQ590083 MZM590082:MZM590083 NJI590082:NJI590083 NTE590082:NTE590083 ODA590082:ODA590083 OMW590082:OMW590083 OWS590082:OWS590083 PGO590082:PGO590083 PQK590082:PQK590083 QAG590082:QAG590083 QKC590082:QKC590083 QTY590082:QTY590083 RDU590082:RDU590083 RNQ590082:RNQ590083 RXM590082:RXM590083 SHI590082:SHI590083 SRE590082:SRE590083 TBA590082:TBA590083 TKW590082:TKW590083 TUS590082:TUS590083 UEO590082:UEO590083 UOK590082:UOK590083 UYG590082:UYG590083 VIC590082:VIC590083 VRY590082:VRY590083 WBU590082:WBU590083 WLQ590082:WLQ590083 WVM590082:WVM590083 E655618:E655619 JA655618:JA655619 SW655618:SW655619 ACS655618:ACS655619 AMO655618:AMO655619 AWK655618:AWK655619 BGG655618:BGG655619 BQC655618:BQC655619 BZY655618:BZY655619 CJU655618:CJU655619 CTQ655618:CTQ655619 DDM655618:DDM655619 DNI655618:DNI655619 DXE655618:DXE655619 EHA655618:EHA655619 EQW655618:EQW655619 FAS655618:FAS655619 FKO655618:FKO655619 FUK655618:FUK655619 GEG655618:GEG655619 GOC655618:GOC655619 GXY655618:GXY655619 HHU655618:HHU655619 HRQ655618:HRQ655619 IBM655618:IBM655619 ILI655618:ILI655619 IVE655618:IVE655619 JFA655618:JFA655619 JOW655618:JOW655619 JYS655618:JYS655619 KIO655618:KIO655619 KSK655618:KSK655619 LCG655618:LCG655619 LMC655618:LMC655619 LVY655618:LVY655619 MFU655618:MFU655619 MPQ655618:MPQ655619 MZM655618:MZM655619 NJI655618:NJI655619 NTE655618:NTE655619 ODA655618:ODA655619 OMW655618:OMW655619 OWS655618:OWS655619 PGO655618:PGO655619 PQK655618:PQK655619 QAG655618:QAG655619 QKC655618:QKC655619 QTY655618:QTY655619 RDU655618:RDU655619 RNQ655618:RNQ655619 RXM655618:RXM655619 SHI655618:SHI655619 SRE655618:SRE655619 TBA655618:TBA655619 TKW655618:TKW655619 TUS655618:TUS655619 UEO655618:UEO655619 UOK655618:UOK655619 UYG655618:UYG655619 VIC655618:VIC655619 VRY655618:VRY655619 WBU655618:WBU655619 WLQ655618:WLQ655619 WVM655618:WVM655619 E721154:E721155 JA721154:JA721155 SW721154:SW721155 ACS721154:ACS721155 AMO721154:AMO721155 AWK721154:AWK721155 BGG721154:BGG721155 BQC721154:BQC721155 BZY721154:BZY721155 CJU721154:CJU721155 CTQ721154:CTQ721155 DDM721154:DDM721155 DNI721154:DNI721155 DXE721154:DXE721155 EHA721154:EHA721155 EQW721154:EQW721155 FAS721154:FAS721155 FKO721154:FKO721155 FUK721154:FUK721155 GEG721154:GEG721155 GOC721154:GOC721155 GXY721154:GXY721155 HHU721154:HHU721155 HRQ721154:HRQ721155 IBM721154:IBM721155 ILI721154:ILI721155 IVE721154:IVE721155 JFA721154:JFA721155 JOW721154:JOW721155 JYS721154:JYS721155 KIO721154:KIO721155 KSK721154:KSK721155 LCG721154:LCG721155 LMC721154:LMC721155 LVY721154:LVY721155 MFU721154:MFU721155 MPQ721154:MPQ721155 MZM721154:MZM721155 NJI721154:NJI721155 NTE721154:NTE721155 ODA721154:ODA721155 OMW721154:OMW721155 OWS721154:OWS721155 PGO721154:PGO721155 PQK721154:PQK721155 QAG721154:QAG721155 QKC721154:QKC721155 QTY721154:QTY721155 RDU721154:RDU721155 RNQ721154:RNQ721155 RXM721154:RXM721155 SHI721154:SHI721155 SRE721154:SRE721155 TBA721154:TBA721155 TKW721154:TKW721155 TUS721154:TUS721155 UEO721154:UEO721155 UOK721154:UOK721155 UYG721154:UYG721155 VIC721154:VIC721155 VRY721154:VRY721155 WBU721154:WBU721155 WLQ721154:WLQ721155 WVM721154:WVM721155 E786690:E786691 JA786690:JA786691 SW786690:SW786691 ACS786690:ACS786691 AMO786690:AMO786691 AWK786690:AWK786691 BGG786690:BGG786691 BQC786690:BQC786691 BZY786690:BZY786691 CJU786690:CJU786691 CTQ786690:CTQ786691 DDM786690:DDM786691 DNI786690:DNI786691 DXE786690:DXE786691 EHA786690:EHA786691 EQW786690:EQW786691 FAS786690:FAS786691 FKO786690:FKO786691 FUK786690:FUK786691 GEG786690:GEG786691 GOC786690:GOC786691 GXY786690:GXY786691 HHU786690:HHU786691 HRQ786690:HRQ786691 IBM786690:IBM786691 ILI786690:ILI786691 IVE786690:IVE786691 JFA786690:JFA786691 JOW786690:JOW786691 JYS786690:JYS786691 KIO786690:KIO786691 KSK786690:KSK786691 LCG786690:LCG786691 LMC786690:LMC786691 LVY786690:LVY786691 MFU786690:MFU786691 MPQ786690:MPQ786691 MZM786690:MZM786691 NJI786690:NJI786691 NTE786690:NTE786691 ODA786690:ODA786691 OMW786690:OMW786691 OWS786690:OWS786691 PGO786690:PGO786691 PQK786690:PQK786691 QAG786690:QAG786691 QKC786690:QKC786691 QTY786690:QTY786691 RDU786690:RDU786691 RNQ786690:RNQ786691 RXM786690:RXM786691 SHI786690:SHI786691 SRE786690:SRE786691 TBA786690:TBA786691 TKW786690:TKW786691 TUS786690:TUS786691 UEO786690:UEO786691 UOK786690:UOK786691 UYG786690:UYG786691 VIC786690:VIC786691 VRY786690:VRY786691 WBU786690:WBU786691 WLQ786690:WLQ786691 WVM786690:WVM786691 E852226:E852227 JA852226:JA852227 SW852226:SW852227 ACS852226:ACS852227 AMO852226:AMO852227 AWK852226:AWK852227 BGG852226:BGG852227 BQC852226:BQC852227 BZY852226:BZY852227 CJU852226:CJU852227 CTQ852226:CTQ852227 DDM852226:DDM852227 DNI852226:DNI852227 DXE852226:DXE852227 EHA852226:EHA852227 EQW852226:EQW852227 FAS852226:FAS852227 FKO852226:FKO852227 FUK852226:FUK852227 GEG852226:GEG852227 GOC852226:GOC852227 GXY852226:GXY852227 HHU852226:HHU852227 HRQ852226:HRQ852227 IBM852226:IBM852227 ILI852226:ILI852227 IVE852226:IVE852227 JFA852226:JFA852227 JOW852226:JOW852227 JYS852226:JYS852227 KIO852226:KIO852227 KSK852226:KSK852227 LCG852226:LCG852227 LMC852226:LMC852227 LVY852226:LVY852227 MFU852226:MFU852227 MPQ852226:MPQ852227 MZM852226:MZM852227 NJI852226:NJI852227 NTE852226:NTE852227 ODA852226:ODA852227 OMW852226:OMW852227 OWS852226:OWS852227 PGO852226:PGO852227 PQK852226:PQK852227 QAG852226:QAG852227 QKC852226:QKC852227 QTY852226:QTY852227 RDU852226:RDU852227 RNQ852226:RNQ852227 RXM852226:RXM852227 SHI852226:SHI852227 SRE852226:SRE852227 TBA852226:TBA852227 TKW852226:TKW852227 TUS852226:TUS852227 UEO852226:UEO852227 UOK852226:UOK852227 UYG852226:UYG852227 VIC852226:VIC852227 VRY852226:VRY852227 WBU852226:WBU852227 WLQ852226:WLQ852227 WVM852226:WVM852227 E917762:E917763 JA917762:JA917763 SW917762:SW917763 ACS917762:ACS917763 AMO917762:AMO917763 AWK917762:AWK917763 BGG917762:BGG917763 BQC917762:BQC917763 BZY917762:BZY917763 CJU917762:CJU917763 CTQ917762:CTQ917763 DDM917762:DDM917763 DNI917762:DNI917763 DXE917762:DXE917763 EHA917762:EHA917763 EQW917762:EQW917763 FAS917762:FAS917763 FKO917762:FKO917763 FUK917762:FUK917763 GEG917762:GEG917763 GOC917762:GOC917763 GXY917762:GXY917763 HHU917762:HHU917763 HRQ917762:HRQ917763 IBM917762:IBM917763 ILI917762:ILI917763 IVE917762:IVE917763 JFA917762:JFA917763 JOW917762:JOW917763 JYS917762:JYS917763 KIO917762:KIO917763 KSK917762:KSK917763 LCG917762:LCG917763 LMC917762:LMC917763 LVY917762:LVY917763 MFU917762:MFU917763 MPQ917762:MPQ917763 MZM917762:MZM917763 NJI917762:NJI917763 NTE917762:NTE917763 ODA917762:ODA917763 OMW917762:OMW917763 OWS917762:OWS917763 PGO917762:PGO917763 PQK917762:PQK917763 QAG917762:QAG917763 QKC917762:QKC917763 QTY917762:QTY917763 RDU917762:RDU917763 RNQ917762:RNQ917763 RXM917762:RXM917763 SHI917762:SHI917763 SRE917762:SRE917763 TBA917762:TBA917763 TKW917762:TKW917763 TUS917762:TUS917763 UEO917762:UEO917763 UOK917762:UOK917763 UYG917762:UYG917763 VIC917762:VIC917763 VRY917762:VRY917763 WBU917762:WBU917763 WLQ917762:WLQ917763 WVM917762:WVM917763 E983298:E983299 JA983298:JA983299 SW983298:SW983299 ACS983298:ACS983299 AMO983298:AMO983299 AWK983298:AWK983299 BGG983298:BGG983299 BQC983298:BQC983299 BZY983298:BZY983299 CJU983298:CJU983299 CTQ983298:CTQ983299 DDM983298:DDM983299 DNI983298:DNI983299 DXE983298:DXE983299 EHA983298:EHA983299 EQW983298:EQW983299 FAS983298:FAS983299 FKO983298:FKO983299 FUK983298:FUK983299 GEG983298:GEG983299 GOC983298:GOC983299 GXY983298:GXY983299 HHU983298:HHU983299 HRQ983298:HRQ983299 IBM983298:IBM983299 ILI983298:ILI983299 IVE983298:IVE983299 JFA983298:JFA983299 JOW983298:JOW983299 JYS983298:JYS983299 KIO983298:KIO983299 KSK983298:KSK983299 LCG983298:LCG983299 LMC983298:LMC983299 LVY983298:LVY983299 MFU983298:MFU983299 MPQ983298:MPQ983299 MZM983298:MZM983299 NJI983298:NJI983299 NTE983298:NTE983299 ODA983298:ODA983299 OMW983298:OMW983299 OWS983298:OWS983299 PGO983298:PGO983299 PQK983298:PQK983299 QAG983298:QAG983299 QKC983298:QKC983299 QTY983298:QTY983299 RDU983298:RDU983299 RNQ983298:RNQ983299 RXM983298:RXM983299 SHI983298:SHI983299 SRE983298:SRE983299 TBA983298:TBA983299 TKW983298:TKW983299 TUS983298:TUS983299 UEO983298:UEO983299 UOK983298:UOK983299 UYG983298:UYG983299 VIC983298:VIC983299 VRY983298:VRY983299 WBU983298:WBU983299 WLQ983298:WLQ983299 WVM983298:WVM983299 S204:S205 JO204:JO205 TK204:TK205 ADG204:ADG205 ANC204:ANC205 AWY204:AWY205 BGU204:BGU205 BQQ204:BQQ205 CAM204:CAM205 CKI204:CKI205 CUE204:CUE205 DEA204:DEA205 DNW204:DNW205 DXS204:DXS205 EHO204:EHO205 ERK204:ERK205 FBG204:FBG205 FLC204:FLC205 FUY204:FUY205 GEU204:GEU205 GOQ204:GOQ205 GYM204:GYM205 HII204:HII205 HSE204:HSE205 ICA204:ICA205 ILW204:ILW205 IVS204:IVS205 JFO204:JFO205 JPK204:JPK205 JZG204:JZG205 KJC204:KJC205 KSY204:KSY205 LCU204:LCU205 LMQ204:LMQ205 LWM204:LWM205 MGI204:MGI205 MQE204:MQE205 NAA204:NAA205 NJW204:NJW205 NTS204:NTS205 ODO204:ODO205 ONK204:ONK205 OXG204:OXG205 PHC204:PHC205 PQY204:PQY205 QAU204:QAU205 QKQ204:QKQ205 QUM204:QUM205 REI204:REI205 ROE204:ROE205 RYA204:RYA205 SHW204:SHW205 SRS204:SRS205 TBO204:TBO205 TLK204:TLK205 TVG204:TVG205 UFC204:UFC205 UOY204:UOY205 UYU204:UYU205 VIQ204:VIQ205 VSM204:VSM205 WCI204:WCI205 WME204:WME205 WWA204:WWA205 S65791:S65792 JO65791:JO65792 TK65791:TK65792 ADG65791:ADG65792 ANC65791:ANC65792 AWY65791:AWY65792 BGU65791:BGU65792 BQQ65791:BQQ65792 CAM65791:CAM65792 CKI65791:CKI65792 CUE65791:CUE65792 DEA65791:DEA65792 DNW65791:DNW65792 DXS65791:DXS65792 EHO65791:EHO65792 ERK65791:ERK65792 FBG65791:FBG65792 FLC65791:FLC65792 FUY65791:FUY65792 GEU65791:GEU65792 GOQ65791:GOQ65792 GYM65791:GYM65792 HII65791:HII65792 HSE65791:HSE65792 ICA65791:ICA65792 ILW65791:ILW65792 IVS65791:IVS65792 JFO65791:JFO65792 JPK65791:JPK65792 JZG65791:JZG65792 KJC65791:KJC65792 KSY65791:KSY65792 LCU65791:LCU65792 LMQ65791:LMQ65792 LWM65791:LWM65792 MGI65791:MGI65792 MQE65791:MQE65792 NAA65791:NAA65792 NJW65791:NJW65792 NTS65791:NTS65792 ODO65791:ODO65792 ONK65791:ONK65792 OXG65791:OXG65792 PHC65791:PHC65792 PQY65791:PQY65792 QAU65791:QAU65792 QKQ65791:QKQ65792 QUM65791:QUM65792 REI65791:REI65792 ROE65791:ROE65792 RYA65791:RYA65792 SHW65791:SHW65792 SRS65791:SRS65792 TBO65791:TBO65792 TLK65791:TLK65792 TVG65791:TVG65792 UFC65791:UFC65792 UOY65791:UOY65792 UYU65791:UYU65792 VIQ65791:VIQ65792 VSM65791:VSM65792 WCI65791:WCI65792 WME65791:WME65792 WWA65791:WWA65792 S131327:S131328 JO131327:JO131328 TK131327:TK131328 ADG131327:ADG131328 ANC131327:ANC131328 AWY131327:AWY131328 BGU131327:BGU131328 BQQ131327:BQQ131328 CAM131327:CAM131328 CKI131327:CKI131328 CUE131327:CUE131328 DEA131327:DEA131328 DNW131327:DNW131328 DXS131327:DXS131328 EHO131327:EHO131328 ERK131327:ERK131328 FBG131327:FBG131328 FLC131327:FLC131328 FUY131327:FUY131328 GEU131327:GEU131328 GOQ131327:GOQ131328 GYM131327:GYM131328 HII131327:HII131328 HSE131327:HSE131328 ICA131327:ICA131328 ILW131327:ILW131328 IVS131327:IVS131328 JFO131327:JFO131328 JPK131327:JPK131328 JZG131327:JZG131328 KJC131327:KJC131328 KSY131327:KSY131328 LCU131327:LCU131328 LMQ131327:LMQ131328 LWM131327:LWM131328 MGI131327:MGI131328 MQE131327:MQE131328 NAA131327:NAA131328 NJW131327:NJW131328 NTS131327:NTS131328 ODO131327:ODO131328 ONK131327:ONK131328 OXG131327:OXG131328 PHC131327:PHC131328 PQY131327:PQY131328 QAU131327:QAU131328 QKQ131327:QKQ131328 QUM131327:QUM131328 REI131327:REI131328 ROE131327:ROE131328 RYA131327:RYA131328 SHW131327:SHW131328 SRS131327:SRS131328 TBO131327:TBO131328 TLK131327:TLK131328 TVG131327:TVG131328 UFC131327:UFC131328 UOY131327:UOY131328 UYU131327:UYU131328 VIQ131327:VIQ131328 VSM131327:VSM131328 WCI131327:WCI131328 WME131327:WME131328 WWA131327:WWA131328 S196863:S196864 JO196863:JO196864 TK196863:TK196864 ADG196863:ADG196864 ANC196863:ANC196864 AWY196863:AWY196864 BGU196863:BGU196864 BQQ196863:BQQ196864 CAM196863:CAM196864 CKI196863:CKI196864 CUE196863:CUE196864 DEA196863:DEA196864 DNW196863:DNW196864 DXS196863:DXS196864 EHO196863:EHO196864 ERK196863:ERK196864 FBG196863:FBG196864 FLC196863:FLC196864 FUY196863:FUY196864 GEU196863:GEU196864 GOQ196863:GOQ196864 GYM196863:GYM196864 HII196863:HII196864 HSE196863:HSE196864 ICA196863:ICA196864 ILW196863:ILW196864 IVS196863:IVS196864 JFO196863:JFO196864 JPK196863:JPK196864 JZG196863:JZG196864 KJC196863:KJC196864 KSY196863:KSY196864 LCU196863:LCU196864 LMQ196863:LMQ196864 LWM196863:LWM196864 MGI196863:MGI196864 MQE196863:MQE196864 NAA196863:NAA196864 NJW196863:NJW196864 NTS196863:NTS196864 ODO196863:ODO196864 ONK196863:ONK196864 OXG196863:OXG196864 PHC196863:PHC196864 PQY196863:PQY196864 QAU196863:QAU196864 QKQ196863:QKQ196864 QUM196863:QUM196864 REI196863:REI196864 ROE196863:ROE196864 RYA196863:RYA196864 SHW196863:SHW196864 SRS196863:SRS196864 TBO196863:TBO196864 TLK196863:TLK196864 TVG196863:TVG196864 UFC196863:UFC196864 UOY196863:UOY196864 UYU196863:UYU196864 VIQ196863:VIQ196864 VSM196863:VSM196864 WCI196863:WCI196864 WME196863:WME196864 WWA196863:WWA196864 S262399:S262400 JO262399:JO262400 TK262399:TK262400 ADG262399:ADG262400 ANC262399:ANC262400 AWY262399:AWY262400 BGU262399:BGU262400 BQQ262399:BQQ262400 CAM262399:CAM262400 CKI262399:CKI262400 CUE262399:CUE262400 DEA262399:DEA262400 DNW262399:DNW262400 DXS262399:DXS262400 EHO262399:EHO262400 ERK262399:ERK262400 FBG262399:FBG262400 FLC262399:FLC262400 FUY262399:FUY262400 GEU262399:GEU262400 GOQ262399:GOQ262400 GYM262399:GYM262400 HII262399:HII262400 HSE262399:HSE262400 ICA262399:ICA262400 ILW262399:ILW262400 IVS262399:IVS262400 JFO262399:JFO262400 JPK262399:JPK262400 JZG262399:JZG262400 KJC262399:KJC262400 KSY262399:KSY262400 LCU262399:LCU262400 LMQ262399:LMQ262400 LWM262399:LWM262400 MGI262399:MGI262400 MQE262399:MQE262400 NAA262399:NAA262400 NJW262399:NJW262400 NTS262399:NTS262400 ODO262399:ODO262400 ONK262399:ONK262400 OXG262399:OXG262400 PHC262399:PHC262400 PQY262399:PQY262400 QAU262399:QAU262400 QKQ262399:QKQ262400 QUM262399:QUM262400 REI262399:REI262400 ROE262399:ROE262400 RYA262399:RYA262400 SHW262399:SHW262400 SRS262399:SRS262400 TBO262399:TBO262400 TLK262399:TLK262400 TVG262399:TVG262400 UFC262399:UFC262400 UOY262399:UOY262400 UYU262399:UYU262400 VIQ262399:VIQ262400 VSM262399:VSM262400 WCI262399:WCI262400 WME262399:WME262400 WWA262399:WWA262400 S327935:S327936 JO327935:JO327936 TK327935:TK327936 ADG327935:ADG327936 ANC327935:ANC327936 AWY327935:AWY327936 BGU327935:BGU327936 BQQ327935:BQQ327936 CAM327935:CAM327936 CKI327935:CKI327936 CUE327935:CUE327936 DEA327935:DEA327936 DNW327935:DNW327936 DXS327935:DXS327936 EHO327935:EHO327936 ERK327935:ERK327936 FBG327935:FBG327936 FLC327935:FLC327936 FUY327935:FUY327936 GEU327935:GEU327936 GOQ327935:GOQ327936 GYM327935:GYM327936 HII327935:HII327936 HSE327935:HSE327936 ICA327935:ICA327936 ILW327935:ILW327936 IVS327935:IVS327936 JFO327935:JFO327936 JPK327935:JPK327936 JZG327935:JZG327936 KJC327935:KJC327936 KSY327935:KSY327936 LCU327935:LCU327936 LMQ327935:LMQ327936 LWM327935:LWM327936 MGI327935:MGI327936 MQE327935:MQE327936 NAA327935:NAA327936 NJW327935:NJW327936 NTS327935:NTS327936 ODO327935:ODO327936 ONK327935:ONK327936 OXG327935:OXG327936 PHC327935:PHC327936 PQY327935:PQY327936 QAU327935:QAU327936 QKQ327935:QKQ327936 QUM327935:QUM327936 REI327935:REI327936 ROE327935:ROE327936 RYA327935:RYA327936 SHW327935:SHW327936 SRS327935:SRS327936 TBO327935:TBO327936 TLK327935:TLK327936 TVG327935:TVG327936 UFC327935:UFC327936 UOY327935:UOY327936 UYU327935:UYU327936 VIQ327935:VIQ327936 VSM327935:VSM327936 WCI327935:WCI327936 WME327935:WME327936 WWA327935:WWA327936 S393471:S393472 JO393471:JO393472 TK393471:TK393472 ADG393471:ADG393472 ANC393471:ANC393472 AWY393471:AWY393472 BGU393471:BGU393472 BQQ393471:BQQ393472 CAM393471:CAM393472 CKI393471:CKI393472 CUE393471:CUE393472 DEA393471:DEA393472 DNW393471:DNW393472 DXS393471:DXS393472 EHO393471:EHO393472 ERK393471:ERK393472 FBG393471:FBG393472 FLC393471:FLC393472 FUY393471:FUY393472 GEU393471:GEU393472 GOQ393471:GOQ393472 GYM393471:GYM393472 HII393471:HII393472 HSE393471:HSE393472 ICA393471:ICA393472 ILW393471:ILW393472 IVS393471:IVS393472 JFO393471:JFO393472 JPK393471:JPK393472 JZG393471:JZG393472 KJC393471:KJC393472 KSY393471:KSY393472 LCU393471:LCU393472 LMQ393471:LMQ393472 LWM393471:LWM393472 MGI393471:MGI393472 MQE393471:MQE393472 NAA393471:NAA393472 NJW393471:NJW393472 NTS393471:NTS393472 ODO393471:ODO393472 ONK393471:ONK393472 OXG393471:OXG393472 PHC393471:PHC393472 PQY393471:PQY393472 QAU393471:QAU393472 QKQ393471:QKQ393472 QUM393471:QUM393472 REI393471:REI393472 ROE393471:ROE393472 RYA393471:RYA393472 SHW393471:SHW393472 SRS393471:SRS393472 TBO393471:TBO393472 TLK393471:TLK393472 TVG393471:TVG393472 UFC393471:UFC393472 UOY393471:UOY393472 UYU393471:UYU393472 VIQ393471:VIQ393472 VSM393471:VSM393472 WCI393471:WCI393472 WME393471:WME393472 WWA393471:WWA393472 S459007:S459008 JO459007:JO459008 TK459007:TK459008 ADG459007:ADG459008 ANC459007:ANC459008 AWY459007:AWY459008 BGU459007:BGU459008 BQQ459007:BQQ459008 CAM459007:CAM459008 CKI459007:CKI459008 CUE459007:CUE459008 DEA459007:DEA459008 DNW459007:DNW459008 DXS459007:DXS459008 EHO459007:EHO459008 ERK459007:ERK459008 FBG459007:FBG459008 FLC459007:FLC459008 FUY459007:FUY459008 GEU459007:GEU459008 GOQ459007:GOQ459008 GYM459007:GYM459008 HII459007:HII459008 HSE459007:HSE459008 ICA459007:ICA459008 ILW459007:ILW459008 IVS459007:IVS459008 JFO459007:JFO459008 JPK459007:JPK459008 JZG459007:JZG459008 KJC459007:KJC459008 KSY459007:KSY459008 LCU459007:LCU459008 LMQ459007:LMQ459008 LWM459007:LWM459008 MGI459007:MGI459008 MQE459007:MQE459008 NAA459007:NAA459008 NJW459007:NJW459008 NTS459007:NTS459008 ODO459007:ODO459008 ONK459007:ONK459008 OXG459007:OXG459008 PHC459007:PHC459008 PQY459007:PQY459008 QAU459007:QAU459008 QKQ459007:QKQ459008 QUM459007:QUM459008 REI459007:REI459008 ROE459007:ROE459008 RYA459007:RYA459008 SHW459007:SHW459008 SRS459007:SRS459008 TBO459007:TBO459008 TLK459007:TLK459008 TVG459007:TVG459008 UFC459007:UFC459008 UOY459007:UOY459008 UYU459007:UYU459008 VIQ459007:VIQ459008 VSM459007:VSM459008 WCI459007:WCI459008 WME459007:WME459008 WWA459007:WWA459008 S524543:S524544 JO524543:JO524544 TK524543:TK524544 ADG524543:ADG524544 ANC524543:ANC524544 AWY524543:AWY524544 BGU524543:BGU524544 BQQ524543:BQQ524544 CAM524543:CAM524544 CKI524543:CKI524544 CUE524543:CUE524544 DEA524543:DEA524544 DNW524543:DNW524544 DXS524543:DXS524544 EHO524543:EHO524544 ERK524543:ERK524544 FBG524543:FBG524544 FLC524543:FLC524544 FUY524543:FUY524544 GEU524543:GEU524544 GOQ524543:GOQ524544 GYM524543:GYM524544 HII524543:HII524544 HSE524543:HSE524544 ICA524543:ICA524544 ILW524543:ILW524544 IVS524543:IVS524544 JFO524543:JFO524544 JPK524543:JPK524544 JZG524543:JZG524544 KJC524543:KJC524544 KSY524543:KSY524544 LCU524543:LCU524544 LMQ524543:LMQ524544 LWM524543:LWM524544 MGI524543:MGI524544 MQE524543:MQE524544 NAA524543:NAA524544 NJW524543:NJW524544 NTS524543:NTS524544 ODO524543:ODO524544 ONK524543:ONK524544 OXG524543:OXG524544 PHC524543:PHC524544 PQY524543:PQY524544 QAU524543:QAU524544 QKQ524543:QKQ524544 QUM524543:QUM524544 REI524543:REI524544 ROE524543:ROE524544 RYA524543:RYA524544 SHW524543:SHW524544 SRS524543:SRS524544 TBO524543:TBO524544 TLK524543:TLK524544 TVG524543:TVG524544 UFC524543:UFC524544 UOY524543:UOY524544 UYU524543:UYU524544 VIQ524543:VIQ524544 VSM524543:VSM524544 WCI524543:WCI524544 WME524543:WME524544 WWA524543:WWA524544 S590079:S590080 JO590079:JO590080 TK590079:TK590080 ADG590079:ADG590080 ANC590079:ANC590080 AWY590079:AWY590080 BGU590079:BGU590080 BQQ590079:BQQ590080 CAM590079:CAM590080 CKI590079:CKI590080 CUE590079:CUE590080 DEA590079:DEA590080 DNW590079:DNW590080 DXS590079:DXS590080 EHO590079:EHO590080 ERK590079:ERK590080 FBG590079:FBG590080 FLC590079:FLC590080 FUY590079:FUY590080 GEU590079:GEU590080 GOQ590079:GOQ590080 GYM590079:GYM590080 HII590079:HII590080 HSE590079:HSE590080 ICA590079:ICA590080 ILW590079:ILW590080 IVS590079:IVS590080 JFO590079:JFO590080 JPK590079:JPK590080 JZG590079:JZG590080 KJC590079:KJC590080 KSY590079:KSY590080 LCU590079:LCU590080 LMQ590079:LMQ590080 LWM590079:LWM590080 MGI590079:MGI590080 MQE590079:MQE590080 NAA590079:NAA590080 NJW590079:NJW590080 NTS590079:NTS590080 ODO590079:ODO590080 ONK590079:ONK590080 OXG590079:OXG590080 PHC590079:PHC590080 PQY590079:PQY590080 QAU590079:QAU590080 QKQ590079:QKQ590080 QUM590079:QUM590080 REI590079:REI590080 ROE590079:ROE590080 RYA590079:RYA590080 SHW590079:SHW590080 SRS590079:SRS590080 TBO590079:TBO590080 TLK590079:TLK590080 TVG590079:TVG590080 UFC590079:UFC590080 UOY590079:UOY590080 UYU590079:UYU590080 VIQ590079:VIQ590080 VSM590079:VSM590080 WCI590079:WCI590080 WME590079:WME590080 WWA590079:WWA590080 S655615:S655616 JO655615:JO655616 TK655615:TK655616 ADG655615:ADG655616 ANC655615:ANC655616 AWY655615:AWY655616 BGU655615:BGU655616 BQQ655615:BQQ655616 CAM655615:CAM655616 CKI655615:CKI655616 CUE655615:CUE655616 DEA655615:DEA655616 DNW655615:DNW655616 DXS655615:DXS655616 EHO655615:EHO655616 ERK655615:ERK655616 FBG655615:FBG655616 FLC655615:FLC655616 FUY655615:FUY655616 GEU655615:GEU655616 GOQ655615:GOQ655616 GYM655615:GYM655616 HII655615:HII655616 HSE655615:HSE655616 ICA655615:ICA655616 ILW655615:ILW655616 IVS655615:IVS655616 JFO655615:JFO655616 JPK655615:JPK655616 JZG655615:JZG655616 KJC655615:KJC655616 KSY655615:KSY655616 LCU655615:LCU655616 LMQ655615:LMQ655616 LWM655615:LWM655616 MGI655615:MGI655616 MQE655615:MQE655616 NAA655615:NAA655616 NJW655615:NJW655616 NTS655615:NTS655616 ODO655615:ODO655616 ONK655615:ONK655616 OXG655615:OXG655616 PHC655615:PHC655616 PQY655615:PQY655616 QAU655615:QAU655616 QKQ655615:QKQ655616 QUM655615:QUM655616 REI655615:REI655616 ROE655615:ROE655616 RYA655615:RYA655616 SHW655615:SHW655616 SRS655615:SRS655616 TBO655615:TBO655616 TLK655615:TLK655616 TVG655615:TVG655616 UFC655615:UFC655616 UOY655615:UOY655616 UYU655615:UYU655616 VIQ655615:VIQ655616 VSM655615:VSM655616 WCI655615:WCI655616 WME655615:WME655616 WWA655615:WWA655616 S721151:S721152 JO721151:JO721152 TK721151:TK721152 ADG721151:ADG721152 ANC721151:ANC721152 AWY721151:AWY721152 BGU721151:BGU721152 BQQ721151:BQQ721152 CAM721151:CAM721152 CKI721151:CKI721152 CUE721151:CUE721152 DEA721151:DEA721152 DNW721151:DNW721152 DXS721151:DXS721152 EHO721151:EHO721152 ERK721151:ERK721152 FBG721151:FBG721152 FLC721151:FLC721152 FUY721151:FUY721152 GEU721151:GEU721152 GOQ721151:GOQ721152 GYM721151:GYM721152 HII721151:HII721152 HSE721151:HSE721152 ICA721151:ICA721152 ILW721151:ILW721152 IVS721151:IVS721152 JFO721151:JFO721152 JPK721151:JPK721152 JZG721151:JZG721152 KJC721151:KJC721152 KSY721151:KSY721152 LCU721151:LCU721152 LMQ721151:LMQ721152 LWM721151:LWM721152 MGI721151:MGI721152 MQE721151:MQE721152 NAA721151:NAA721152 NJW721151:NJW721152 NTS721151:NTS721152 ODO721151:ODO721152 ONK721151:ONK721152 OXG721151:OXG721152 PHC721151:PHC721152 PQY721151:PQY721152 QAU721151:QAU721152 QKQ721151:QKQ721152 QUM721151:QUM721152 REI721151:REI721152 ROE721151:ROE721152 RYA721151:RYA721152 SHW721151:SHW721152 SRS721151:SRS721152 TBO721151:TBO721152 TLK721151:TLK721152 TVG721151:TVG721152 UFC721151:UFC721152 UOY721151:UOY721152 UYU721151:UYU721152 VIQ721151:VIQ721152 VSM721151:VSM721152 WCI721151:WCI721152 WME721151:WME721152 WWA721151:WWA721152 S786687:S786688 JO786687:JO786688 TK786687:TK786688 ADG786687:ADG786688 ANC786687:ANC786688 AWY786687:AWY786688 BGU786687:BGU786688 BQQ786687:BQQ786688 CAM786687:CAM786688 CKI786687:CKI786688 CUE786687:CUE786688 DEA786687:DEA786688 DNW786687:DNW786688 DXS786687:DXS786688 EHO786687:EHO786688 ERK786687:ERK786688 FBG786687:FBG786688 FLC786687:FLC786688 FUY786687:FUY786688 GEU786687:GEU786688 GOQ786687:GOQ786688 GYM786687:GYM786688 HII786687:HII786688 HSE786687:HSE786688 ICA786687:ICA786688 ILW786687:ILW786688 IVS786687:IVS786688 JFO786687:JFO786688 JPK786687:JPK786688 JZG786687:JZG786688 KJC786687:KJC786688 KSY786687:KSY786688 LCU786687:LCU786688 LMQ786687:LMQ786688 LWM786687:LWM786688 MGI786687:MGI786688 MQE786687:MQE786688 NAA786687:NAA786688 NJW786687:NJW786688 NTS786687:NTS786688 ODO786687:ODO786688 ONK786687:ONK786688 OXG786687:OXG786688 PHC786687:PHC786688 PQY786687:PQY786688 QAU786687:QAU786688 QKQ786687:QKQ786688 QUM786687:QUM786688 REI786687:REI786688 ROE786687:ROE786688 RYA786687:RYA786688 SHW786687:SHW786688 SRS786687:SRS786688 TBO786687:TBO786688 TLK786687:TLK786688 TVG786687:TVG786688 UFC786687:UFC786688 UOY786687:UOY786688 UYU786687:UYU786688 VIQ786687:VIQ786688 VSM786687:VSM786688 WCI786687:WCI786688 WME786687:WME786688 WWA786687:WWA786688 S852223:S852224 JO852223:JO852224 TK852223:TK852224 ADG852223:ADG852224 ANC852223:ANC852224 AWY852223:AWY852224 BGU852223:BGU852224 BQQ852223:BQQ852224 CAM852223:CAM852224 CKI852223:CKI852224 CUE852223:CUE852224 DEA852223:DEA852224 DNW852223:DNW852224 DXS852223:DXS852224 EHO852223:EHO852224 ERK852223:ERK852224 FBG852223:FBG852224 FLC852223:FLC852224 FUY852223:FUY852224 GEU852223:GEU852224 GOQ852223:GOQ852224 GYM852223:GYM852224 HII852223:HII852224 HSE852223:HSE852224 ICA852223:ICA852224 ILW852223:ILW852224 IVS852223:IVS852224 JFO852223:JFO852224 JPK852223:JPK852224 JZG852223:JZG852224 KJC852223:KJC852224 KSY852223:KSY852224 LCU852223:LCU852224 LMQ852223:LMQ852224 LWM852223:LWM852224 MGI852223:MGI852224 MQE852223:MQE852224 NAA852223:NAA852224 NJW852223:NJW852224 NTS852223:NTS852224 ODO852223:ODO852224 ONK852223:ONK852224 OXG852223:OXG852224 PHC852223:PHC852224 PQY852223:PQY852224 QAU852223:QAU852224 QKQ852223:QKQ852224 QUM852223:QUM852224 REI852223:REI852224 ROE852223:ROE852224 RYA852223:RYA852224 SHW852223:SHW852224 SRS852223:SRS852224 TBO852223:TBO852224 TLK852223:TLK852224 TVG852223:TVG852224 UFC852223:UFC852224 UOY852223:UOY852224 UYU852223:UYU852224 VIQ852223:VIQ852224 VSM852223:VSM852224 WCI852223:WCI852224 WME852223:WME852224 WWA852223:WWA852224 S917759:S917760 JO917759:JO917760 TK917759:TK917760 ADG917759:ADG917760 ANC917759:ANC917760 AWY917759:AWY917760 BGU917759:BGU917760 BQQ917759:BQQ917760 CAM917759:CAM917760 CKI917759:CKI917760 CUE917759:CUE917760 DEA917759:DEA917760 DNW917759:DNW917760 DXS917759:DXS917760 EHO917759:EHO917760 ERK917759:ERK917760 FBG917759:FBG917760 FLC917759:FLC917760 FUY917759:FUY917760 GEU917759:GEU917760 GOQ917759:GOQ917760 GYM917759:GYM917760 HII917759:HII917760 HSE917759:HSE917760 ICA917759:ICA917760 ILW917759:ILW917760 IVS917759:IVS917760 JFO917759:JFO917760 JPK917759:JPK917760 JZG917759:JZG917760 KJC917759:KJC917760 KSY917759:KSY917760 LCU917759:LCU917760 LMQ917759:LMQ917760 LWM917759:LWM917760 MGI917759:MGI917760 MQE917759:MQE917760 NAA917759:NAA917760 NJW917759:NJW917760 NTS917759:NTS917760 ODO917759:ODO917760 ONK917759:ONK917760 OXG917759:OXG917760 PHC917759:PHC917760 PQY917759:PQY917760 QAU917759:QAU917760 QKQ917759:QKQ917760 QUM917759:QUM917760 REI917759:REI917760 ROE917759:ROE917760 RYA917759:RYA917760 SHW917759:SHW917760 SRS917759:SRS917760 TBO917759:TBO917760 TLK917759:TLK917760 TVG917759:TVG917760 UFC917759:UFC917760 UOY917759:UOY917760 UYU917759:UYU917760 VIQ917759:VIQ917760 VSM917759:VSM917760 WCI917759:WCI917760 WME917759:WME917760 WWA917759:WWA917760 S983295:S983296 JO983295:JO983296 TK983295:TK983296 ADG983295:ADG983296 ANC983295:ANC983296 AWY983295:AWY983296 BGU983295:BGU983296 BQQ983295:BQQ983296 CAM983295:CAM983296 CKI983295:CKI983296 CUE983295:CUE983296 DEA983295:DEA983296 DNW983295:DNW983296 DXS983295:DXS983296 EHO983295:EHO983296 ERK983295:ERK983296 FBG983295:FBG983296 FLC983295:FLC983296 FUY983295:FUY983296 GEU983295:GEU983296 GOQ983295:GOQ983296 GYM983295:GYM983296 HII983295:HII983296 HSE983295:HSE983296 ICA983295:ICA983296 ILW983295:ILW983296 IVS983295:IVS983296 JFO983295:JFO983296 JPK983295:JPK983296 JZG983295:JZG983296 KJC983295:KJC983296 KSY983295:KSY983296 LCU983295:LCU983296 LMQ983295:LMQ983296 LWM983295:LWM983296 MGI983295:MGI983296 MQE983295:MQE983296 NAA983295:NAA983296 NJW983295:NJW983296 NTS983295:NTS983296 ODO983295:ODO983296 ONK983295:ONK983296 OXG983295:OXG983296 PHC983295:PHC983296 PQY983295:PQY983296 QAU983295:QAU983296 QKQ983295:QKQ983296 QUM983295:QUM983296 REI983295:REI983296 ROE983295:ROE983296 RYA983295:RYA983296 SHW983295:SHW983296 SRS983295:SRS983296 TBO983295:TBO983296 TLK983295:TLK983296 TVG983295:TVG983296 UFC983295:UFC983296 UOY983295:UOY983296 UYU983295:UYU983296 VIQ983295:VIQ983296 VSM983295:VSM983296 WCI983295:WCI983296 WME983295:WME983296 WWA983295:WWA983296 TVK339:TVK340 JS139:JS142 TO139:TO142 ADK139:ADK142 ANG139:ANG142 AXC139:AXC142 BGY139:BGY142 BQU139:BQU142 CAQ139:CAQ142 CKM139:CKM142 CUI139:CUI142 DEE139:DEE142 DOA139:DOA142 DXW139:DXW142 EHS139:EHS142 ERO139:ERO142 FBK139:FBK142 FLG139:FLG142 FVC139:FVC142 GEY139:GEY142 GOU139:GOU142 GYQ139:GYQ142 HIM139:HIM142 HSI139:HSI142 ICE139:ICE142 IMA139:IMA142 IVW139:IVW142 JFS139:JFS142 JPO139:JPO142 JZK139:JZK142 KJG139:KJG142 KTC139:KTC142 LCY139:LCY142 LMU139:LMU142 LWQ139:LWQ142 MGM139:MGM142 MQI139:MQI142 NAE139:NAE142 NKA139:NKA142 NTW139:NTW142 ODS139:ODS142 ONO139:ONO142 OXK139:OXK142 PHG139:PHG142 PRC139:PRC142 QAY139:QAY142 QKU139:QKU142 QUQ139:QUQ142 REM139:REM142 ROI139:ROI142 RYE139:RYE142 SIA139:SIA142 SRW139:SRW142 TBS139:TBS142 TLO139:TLO142 TVK139:TVK142 UFG139:UFG142 UPC139:UPC142 UYY139:UYY142 VIU139:VIU142 VSQ139:VSQ142 WCM139:WCM142 WMI139:WMI142 WWE139:WWE142 W65726:W65729 JS65726:JS65729 TO65726:TO65729 ADK65726:ADK65729 ANG65726:ANG65729 AXC65726:AXC65729 BGY65726:BGY65729 BQU65726:BQU65729 CAQ65726:CAQ65729 CKM65726:CKM65729 CUI65726:CUI65729 DEE65726:DEE65729 DOA65726:DOA65729 DXW65726:DXW65729 EHS65726:EHS65729 ERO65726:ERO65729 FBK65726:FBK65729 FLG65726:FLG65729 FVC65726:FVC65729 GEY65726:GEY65729 GOU65726:GOU65729 GYQ65726:GYQ65729 HIM65726:HIM65729 HSI65726:HSI65729 ICE65726:ICE65729 IMA65726:IMA65729 IVW65726:IVW65729 JFS65726:JFS65729 JPO65726:JPO65729 JZK65726:JZK65729 KJG65726:KJG65729 KTC65726:KTC65729 LCY65726:LCY65729 LMU65726:LMU65729 LWQ65726:LWQ65729 MGM65726:MGM65729 MQI65726:MQI65729 NAE65726:NAE65729 NKA65726:NKA65729 NTW65726:NTW65729 ODS65726:ODS65729 ONO65726:ONO65729 OXK65726:OXK65729 PHG65726:PHG65729 PRC65726:PRC65729 QAY65726:QAY65729 QKU65726:QKU65729 QUQ65726:QUQ65729 REM65726:REM65729 ROI65726:ROI65729 RYE65726:RYE65729 SIA65726:SIA65729 SRW65726:SRW65729 TBS65726:TBS65729 TLO65726:TLO65729 TVK65726:TVK65729 UFG65726:UFG65729 UPC65726:UPC65729 UYY65726:UYY65729 VIU65726:VIU65729 VSQ65726:VSQ65729 WCM65726:WCM65729 WMI65726:WMI65729 WWE65726:WWE65729 W131262:W131265 JS131262:JS131265 TO131262:TO131265 ADK131262:ADK131265 ANG131262:ANG131265 AXC131262:AXC131265 BGY131262:BGY131265 BQU131262:BQU131265 CAQ131262:CAQ131265 CKM131262:CKM131265 CUI131262:CUI131265 DEE131262:DEE131265 DOA131262:DOA131265 DXW131262:DXW131265 EHS131262:EHS131265 ERO131262:ERO131265 FBK131262:FBK131265 FLG131262:FLG131265 FVC131262:FVC131265 GEY131262:GEY131265 GOU131262:GOU131265 GYQ131262:GYQ131265 HIM131262:HIM131265 HSI131262:HSI131265 ICE131262:ICE131265 IMA131262:IMA131265 IVW131262:IVW131265 JFS131262:JFS131265 JPO131262:JPO131265 JZK131262:JZK131265 KJG131262:KJG131265 KTC131262:KTC131265 LCY131262:LCY131265 LMU131262:LMU131265 LWQ131262:LWQ131265 MGM131262:MGM131265 MQI131262:MQI131265 NAE131262:NAE131265 NKA131262:NKA131265 NTW131262:NTW131265 ODS131262:ODS131265 ONO131262:ONO131265 OXK131262:OXK131265 PHG131262:PHG131265 PRC131262:PRC131265 QAY131262:QAY131265 QKU131262:QKU131265 QUQ131262:QUQ131265 REM131262:REM131265 ROI131262:ROI131265 RYE131262:RYE131265 SIA131262:SIA131265 SRW131262:SRW131265 TBS131262:TBS131265 TLO131262:TLO131265 TVK131262:TVK131265 UFG131262:UFG131265 UPC131262:UPC131265 UYY131262:UYY131265 VIU131262:VIU131265 VSQ131262:VSQ131265 WCM131262:WCM131265 WMI131262:WMI131265 WWE131262:WWE131265 W196798:W196801 JS196798:JS196801 TO196798:TO196801 ADK196798:ADK196801 ANG196798:ANG196801 AXC196798:AXC196801 BGY196798:BGY196801 BQU196798:BQU196801 CAQ196798:CAQ196801 CKM196798:CKM196801 CUI196798:CUI196801 DEE196798:DEE196801 DOA196798:DOA196801 DXW196798:DXW196801 EHS196798:EHS196801 ERO196798:ERO196801 FBK196798:FBK196801 FLG196798:FLG196801 FVC196798:FVC196801 GEY196798:GEY196801 GOU196798:GOU196801 GYQ196798:GYQ196801 HIM196798:HIM196801 HSI196798:HSI196801 ICE196798:ICE196801 IMA196798:IMA196801 IVW196798:IVW196801 JFS196798:JFS196801 JPO196798:JPO196801 JZK196798:JZK196801 KJG196798:KJG196801 KTC196798:KTC196801 LCY196798:LCY196801 LMU196798:LMU196801 LWQ196798:LWQ196801 MGM196798:MGM196801 MQI196798:MQI196801 NAE196798:NAE196801 NKA196798:NKA196801 NTW196798:NTW196801 ODS196798:ODS196801 ONO196798:ONO196801 OXK196798:OXK196801 PHG196798:PHG196801 PRC196798:PRC196801 QAY196798:QAY196801 QKU196798:QKU196801 QUQ196798:QUQ196801 REM196798:REM196801 ROI196798:ROI196801 RYE196798:RYE196801 SIA196798:SIA196801 SRW196798:SRW196801 TBS196798:TBS196801 TLO196798:TLO196801 TVK196798:TVK196801 UFG196798:UFG196801 UPC196798:UPC196801 UYY196798:UYY196801 VIU196798:VIU196801 VSQ196798:VSQ196801 WCM196798:WCM196801 WMI196798:WMI196801 WWE196798:WWE196801 W262334:W262337 JS262334:JS262337 TO262334:TO262337 ADK262334:ADK262337 ANG262334:ANG262337 AXC262334:AXC262337 BGY262334:BGY262337 BQU262334:BQU262337 CAQ262334:CAQ262337 CKM262334:CKM262337 CUI262334:CUI262337 DEE262334:DEE262337 DOA262334:DOA262337 DXW262334:DXW262337 EHS262334:EHS262337 ERO262334:ERO262337 FBK262334:FBK262337 FLG262334:FLG262337 FVC262334:FVC262337 GEY262334:GEY262337 GOU262334:GOU262337 GYQ262334:GYQ262337 HIM262334:HIM262337 HSI262334:HSI262337 ICE262334:ICE262337 IMA262334:IMA262337 IVW262334:IVW262337 JFS262334:JFS262337 JPO262334:JPO262337 JZK262334:JZK262337 KJG262334:KJG262337 KTC262334:KTC262337 LCY262334:LCY262337 LMU262334:LMU262337 LWQ262334:LWQ262337 MGM262334:MGM262337 MQI262334:MQI262337 NAE262334:NAE262337 NKA262334:NKA262337 NTW262334:NTW262337 ODS262334:ODS262337 ONO262334:ONO262337 OXK262334:OXK262337 PHG262334:PHG262337 PRC262334:PRC262337 QAY262334:QAY262337 QKU262334:QKU262337 QUQ262334:QUQ262337 REM262334:REM262337 ROI262334:ROI262337 RYE262334:RYE262337 SIA262334:SIA262337 SRW262334:SRW262337 TBS262334:TBS262337 TLO262334:TLO262337 TVK262334:TVK262337 UFG262334:UFG262337 UPC262334:UPC262337 UYY262334:UYY262337 VIU262334:VIU262337 VSQ262334:VSQ262337 WCM262334:WCM262337 WMI262334:WMI262337 WWE262334:WWE262337 W327870:W327873 JS327870:JS327873 TO327870:TO327873 ADK327870:ADK327873 ANG327870:ANG327873 AXC327870:AXC327873 BGY327870:BGY327873 BQU327870:BQU327873 CAQ327870:CAQ327873 CKM327870:CKM327873 CUI327870:CUI327873 DEE327870:DEE327873 DOA327870:DOA327873 DXW327870:DXW327873 EHS327870:EHS327873 ERO327870:ERO327873 FBK327870:FBK327873 FLG327870:FLG327873 FVC327870:FVC327873 GEY327870:GEY327873 GOU327870:GOU327873 GYQ327870:GYQ327873 HIM327870:HIM327873 HSI327870:HSI327873 ICE327870:ICE327873 IMA327870:IMA327873 IVW327870:IVW327873 JFS327870:JFS327873 JPO327870:JPO327873 JZK327870:JZK327873 KJG327870:KJG327873 KTC327870:KTC327873 LCY327870:LCY327873 LMU327870:LMU327873 LWQ327870:LWQ327873 MGM327870:MGM327873 MQI327870:MQI327873 NAE327870:NAE327873 NKA327870:NKA327873 NTW327870:NTW327873 ODS327870:ODS327873 ONO327870:ONO327873 OXK327870:OXK327873 PHG327870:PHG327873 PRC327870:PRC327873 QAY327870:QAY327873 QKU327870:QKU327873 QUQ327870:QUQ327873 REM327870:REM327873 ROI327870:ROI327873 RYE327870:RYE327873 SIA327870:SIA327873 SRW327870:SRW327873 TBS327870:TBS327873 TLO327870:TLO327873 TVK327870:TVK327873 UFG327870:UFG327873 UPC327870:UPC327873 UYY327870:UYY327873 VIU327870:VIU327873 VSQ327870:VSQ327873 WCM327870:WCM327873 WMI327870:WMI327873 WWE327870:WWE327873 W393406:W393409 JS393406:JS393409 TO393406:TO393409 ADK393406:ADK393409 ANG393406:ANG393409 AXC393406:AXC393409 BGY393406:BGY393409 BQU393406:BQU393409 CAQ393406:CAQ393409 CKM393406:CKM393409 CUI393406:CUI393409 DEE393406:DEE393409 DOA393406:DOA393409 DXW393406:DXW393409 EHS393406:EHS393409 ERO393406:ERO393409 FBK393406:FBK393409 FLG393406:FLG393409 FVC393406:FVC393409 GEY393406:GEY393409 GOU393406:GOU393409 GYQ393406:GYQ393409 HIM393406:HIM393409 HSI393406:HSI393409 ICE393406:ICE393409 IMA393406:IMA393409 IVW393406:IVW393409 JFS393406:JFS393409 JPO393406:JPO393409 JZK393406:JZK393409 KJG393406:KJG393409 KTC393406:KTC393409 LCY393406:LCY393409 LMU393406:LMU393409 LWQ393406:LWQ393409 MGM393406:MGM393409 MQI393406:MQI393409 NAE393406:NAE393409 NKA393406:NKA393409 NTW393406:NTW393409 ODS393406:ODS393409 ONO393406:ONO393409 OXK393406:OXK393409 PHG393406:PHG393409 PRC393406:PRC393409 QAY393406:QAY393409 QKU393406:QKU393409 QUQ393406:QUQ393409 REM393406:REM393409 ROI393406:ROI393409 RYE393406:RYE393409 SIA393406:SIA393409 SRW393406:SRW393409 TBS393406:TBS393409 TLO393406:TLO393409 TVK393406:TVK393409 UFG393406:UFG393409 UPC393406:UPC393409 UYY393406:UYY393409 VIU393406:VIU393409 VSQ393406:VSQ393409 WCM393406:WCM393409 WMI393406:WMI393409 WWE393406:WWE393409 W458942:W458945 JS458942:JS458945 TO458942:TO458945 ADK458942:ADK458945 ANG458942:ANG458945 AXC458942:AXC458945 BGY458942:BGY458945 BQU458942:BQU458945 CAQ458942:CAQ458945 CKM458942:CKM458945 CUI458942:CUI458945 DEE458942:DEE458945 DOA458942:DOA458945 DXW458942:DXW458945 EHS458942:EHS458945 ERO458942:ERO458945 FBK458942:FBK458945 FLG458942:FLG458945 FVC458942:FVC458945 GEY458942:GEY458945 GOU458942:GOU458945 GYQ458942:GYQ458945 HIM458942:HIM458945 HSI458942:HSI458945 ICE458942:ICE458945 IMA458942:IMA458945 IVW458942:IVW458945 JFS458942:JFS458945 JPO458942:JPO458945 JZK458942:JZK458945 KJG458942:KJG458945 KTC458942:KTC458945 LCY458942:LCY458945 LMU458942:LMU458945 LWQ458942:LWQ458945 MGM458942:MGM458945 MQI458942:MQI458945 NAE458942:NAE458945 NKA458942:NKA458945 NTW458942:NTW458945 ODS458942:ODS458945 ONO458942:ONO458945 OXK458942:OXK458945 PHG458942:PHG458945 PRC458942:PRC458945 QAY458942:QAY458945 QKU458942:QKU458945 QUQ458942:QUQ458945 REM458942:REM458945 ROI458942:ROI458945 RYE458942:RYE458945 SIA458942:SIA458945 SRW458942:SRW458945 TBS458942:TBS458945 TLO458942:TLO458945 TVK458942:TVK458945 UFG458942:UFG458945 UPC458942:UPC458945 UYY458942:UYY458945 VIU458942:VIU458945 VSQ458942:VSQ458945 WCM458942:WCM458945 WMI458942:WMI458945 WWE458942:WWE458945 W524478:W524481 JS524478:JS524481 TO524478:TO524481 ADK524478:ADK524481 ANG524478:ANG524481 AXC524478:AXC524481 BGY524478:BGY524481 BQU524478:BQU524481 CAQ524478:CAQ524481 CKM524478:CKM524481 CUI524478:CUI524481 DEE524478:DEE524481 DOA524478:DOA524481 DXW524478:DXW524481 EHS524478:EHS524481 ERO524478:ERO524481 FBK524478:FBK524481 FLG524478:FLG524481 FVC524478:FVC524481 GEY524478:GEY524481 GOU524478:GOU524481 GYQ524478:GYQ524481 HIM524478:HIM524481 HSI524478:HSI524481 ICE524478:ICE524481 IMA524478:IMA524481 IVW524478:IVW524481 JFS524478:JFS524481 JPO524478:JPO524481 JZK524478:JZK524481 KJG524478:KJG524481 KTC524478:KTC524481 LCY524478:LCY524481 LMU524478:LMU524481 LWQ524478:LWQ524481 MGM524478:MGM524481 MQI524478:MQI524481 NAE524478:NAE524481 NKA524478:NKA524481 NTW524478:NTW524481 ODS524478:ODS524481 ONO524478:ONO524481 OXK524478:OXK524481 PHG524478:PHG524481 PRC524478:PRC524481 QAY524478:QAY524481 QKU524478:QKU524481 QUQ524478:QUQ524481 REM524478:REM524481 ROI524478:ROI524481 RYE524478:RYE524481 SIA524478:SIA524481 SRW524478:SRW524481 TBS524478:TBS524481 TLO524478:TLO524481 TVK524478:TVK524481 UFG524478:UFG524481 UPC524478:UPC524481 UYY524478:UYY524481 VIU524478:VIU524481 VSQ524478:VSQ524481 WCM524478:WCM524481 WMI524478:WMI524481 WWE524478:WWE524481 W590014:W590017 JS590014:JS590017 TO590014:TO590017 ADK590014:ADK590017 ANG590014:ANG590017 AXC590014:AXC590017 BGY590014:BGY590017 BQU590014:BQU590017 CAQ590014:CAQ590017 CKM590014:CKM590017 CUI590014:CUI590017 DEE590014:DEE590017 DOA590014:DOA590017 DXW590014:DXW590017 EHS590014:EHS590017 ERO590014:ERO590017 FBK590014:FBK590017 FLG590014:FLG590017 FVC590014:FVC590017 GEY590014:GEY590017 GOU590014:GOU590017 GYQ590014:GYQ590017 HIM590014:HIM590017 HSI590014:HSI590017 ICE590014:ICE590017 IMA590014:IMA590017 IVW590014:IVW590017 JFS590014:JFS590017 JPO590014:JPO590017 JZK590014:JZK590017 KJG590014:KJG590017 KTC590014:KTC590017 LCY590014:LCY590017 LMU590014:LMU590017 LWQ590014:LWQ590017 MGM590014:MGM590017 MQI590014:MQI590017 NAE590014:NAE590017 NKA590014:NKA590017 NTW590014:NTW590017 ODS590014:ODS590017 ONO590014:ONO590017 OXK590014:OXK590017 PHG590014:PHG590017 PRC590014:PRC590017 QAY590014:QAY590017 QKU590014:QKU590017 QUQ590014:QUQ590017 REM590014:REM590017 ROI590014:ROI590017 RYE590014:RYE590017 SIA590014:SIA590017 SRW590014:SRW590017 TBS590014:TBS590017 TLO590014:TLO590017 TVK590014:TVK590017 UFG590014:UFG590017 UPC590014:UPC590017 UYY590014:UYY590017 VIU590014:VIU590017 VSQ590014:VSQ590017 WCM590014:WCM590017 WMI590014:WMI590017 WWE590014:WWE590017 W655550:W655553 JS655550:JS655553 TO655550:TO655553 ADK655550:ADK655553 ANG655550:ANG655553 AXC655550:AXC655553 BGY655550:BGY655553 BQU655550:BQU655553 CAQ655550:CAQ655553 CKM655550:CKM655553 CUI655550:CUI655553 DEE655550:DEE655553 DOA655550:DOA655553 DXW655550:DXW655553 EHS655550:EHS655553 ERO655550:ERO655553 FBK655550:FBK655553 FLG655550:FLG655553 FVC655550:FVC655553 GEY655550:GEY655553 GOU655550:GOU655553 GYQ655550:GYQ655553 HIM655550:HIM655553 HSI655550:HSI655553 ICE655550:ICE655553 IMA655550:IMA655553 IVW655550:IVW655553 JFS655550:JFS655553 JPO655550:JPO655553 JZK655550:JZK655553 KJG655550:KJG655553 KTC655550:KTC655553 LCY655550:LCY655553 LMU655550:LMU655553 LWQ655550:LWQ655553 MGM655550:MGM655553 MQI655550:MQI655553 NAE655550:NAE655553 NKA655550:NKA655553 NTW655550:NTW655553 ODS655550:ODS655553 ONO655550:ONO655553 OXK655550:OXK655553 PHG655550:PHG655553 PRC655550:PRC655553 QAY655550:QAY655553 QKU655550:QKU655553 QUQ655550:QUQ655553 REM655550:REM655553 ROI655550:ROI655553 RYE655550:RYE655553 SIA655550:SIA655553 SRW655550:SRW655553 TBS655550:TBS655553 TLO655550:TLO655553 TVK655550:TVK655553 UFG655550:UFG655553 UPC655550:UPC655553 UYY655550:UYY655553 VIU655550:VIU655553 VSQ655550:VSQ655553 WCM655550:WCM655553 WMI655550:WMI655553 WWE655550:WWE655553 W721086:W721089 JS721086:JS721089 TO721086:TO721089 ADK721086:ADK721089 ANG721086:ANG721089 AXC721086:AXC721089 BGY721086:BGY721089 BQU721086:BQU721089 CAQ721086:CAQ721089 CKM721086:CKM721089 CUI721086:CUI721089 DEE721086:DEE721089 DOA721086:DOA721089 DXW721086:DXW721089 EHS721086:EHS721089 ERO721086:ERO721089 FBK721086:FBK721089 FLG721086:FLG721089 FVC721086:FVC721089 GEY721086:GEY721089 GOU721086:GOU721089 GYQ721086:GYQ721089 HIM721086:HIM721089 HSI721086:HSI721089 ICE721086:ICE721089 IMA721086:IMA721089 IVW721086:IVW721089 JFS721086:JFS721089 JPO721086:JPO721089 JZK721086:JZK721089 KJG721086:KJG721089 KTC721086:KTC721089 LCY721086:LCY721089 LMU721086:LMU721089 LWQ721086:LWQ721089 MGM721086:MGM721089 MQI721086:MQI721089 NAE721086:NAE721089 NKA721086:NKA721089 NTW721086:NTW721089 ODS721086:ODS721089 ONO721086:ONO721089 OXK721086:OXK721089 PHG721086:PHG721089 PRC721086:PRC721089 QAY721086:QAY721089 QKU721086:QKU721089 QUQ721086:QUQ721089 REM721086:REM721089 ROI721086:ROI721089 RYE721086:RYE721089 SIA721086:SIA721089 SRW721086:SRW721089 TBS721086:TBS721089 TLO721086:TLO721089 TVK721086:TVK721089 UFG721086:UFG721089 UPC721086:UPC721089 UYY721086:UYY721089 VIU721086:VIU721089 VSQ721086:VSQ721089 WCM721086:WCM721089 WMI721086:WMI721089 WWE721086:WWE721089 W786622:W786625 JS786622:JS786625 TO786622:TO786625 ADK786622:ADK786625 ANG786622:ANG786625 AXC786622:AXC786625 BGY786622:BGY786625 BQU786622:BQU786625 CAQ786622:CAQ786625 CKM786622:CKM786625 CUI786622:CUI786625 DEE786622:DEE786625 DOA786622:DOA786625 DXW786622:DXW786625 EHS786622:EHS786625 ERO786622:ERO786625 FBK786622:FBK786625 FLG786622:FLG786625 FVC786622:FVC786625 GEY786622:GEY786625 GOU786622:GOU786625 GYQ786622:GYQ786625 HIM786622:HIM786625 HSI786622:HSI786625 ICE786622:ICE786625 IMA786622:IMA786625 IVW786622:IVW786625 JFS786622:JFS786625 JPO786622:JPO786625 JZK786622:JZK786625 KJG786622:KJG786625 KTC786622:KTC786625 LCY786622:LCY786625 LMU786622:LMU786625 LWQ786622:LWQ786625 MGM786622:MGM786625 MQI786622:MQI786625 NAE786622:NAE786625 NKA786622:NKA786625 NTW786622:NTW786625 ODS786622:ODS786625 ONO786622:ONO786625 OXK786622:OXK786625 PHG786622:PHG786625 PRC786622:PRC786625 QAY786622:QAY786625 QKU786622:QKU786625 QUQ786622:QUQ786625 REM786622:REM786625 ROI786622:ROI786625 RYE786622:RYE786625 SIA786622:SIA786625 SRW786622:SRW786625 TBS786622:TBS786625 TLO786622:TLO786625 TVK786622:TVK786625 UFG786622:UFG786625 UPC786622:UPC786625 UYY786622:UYY786625 VIU786622:VIU786625 VSQ786622:VSQ786625 WCM786622:WCM786625 WMI786622:WMI786625 WWE786622:WWE786625 W852158:W852161 JS852158:JS852161 TO852158:TO852161 ADK852158:ADK852161 ANG852158:ANG852161 AXC852158:AXC852161 BGY852158:BGY852161 BQU852158:BQU852161 CAQ852158:CAQ852161 CKM852158:CKM852161 CUI852158:CUI852161 DEE852158:DEE852161 DOA852158:DOA852161 DXW852158:DXW852161 EHS852158:EHS852161 ERO852158:ERO852161 FBK852158:FBK852161 FLG852158:FLG852161 FVC852158:FVC852161 GEY852158:GEY852161 GOU852158:GOU852161 GYQ852158:GYQ852161 HIM852158:HIM852161 HSI852158:HSI852161 ICE852158:ICE852161 IMA852158:IMA852161 IVW852158:IVW852161 JFS852158:JFS852161 JPO852158:JPO852161 JZK852158:JZK852161 KJG852158:KJG852161 KTC852158:KTC852161 LCY852158:LCY852161 LMU852158:LMU852161 LWQ852158:LWQ852161 MGM852158:MGM852161 MQI852158:MQI852161 NAE852158:NAE852161 NKA852158:NKA852161 NTW852158:NTW852161 ODS852158:ODS852161 ONO852158:ONO852161 OXK852158:OXK852161 PHG852158:PHG852161 PRC852158:PRC852161 QAY852158:QAY852161 QKU852158:QKU852161 QUQ852158:QUQ852161 REM852158:REM852161 ROI852158:ROI852161 RYE852158:RYE852161 SIA852158:SIA852161 SRW852158:SRW852161 TBS852158:TBS852161 TLO852158:TLO852161 TVK852158:TVK852161 UFG852158:UFG852161 UPC852158:UPC852161 UYY852158:UYY852161 VIU852158:VIU852161 VSQ852158:VSQ852161 WCM852158:WCM852161 WMI852158:WMI852161 WWE852158:WWE852161 W917694:W917697 JS917694:JS917697 TO917694:TO917697 ADK917694:ADK917697 ANG917694:ANG917697 AXC917694:AXC917697 BGY917694:BGY917697 BQU917694:BQU917697 CAQ917694:CAQ917697 CKM917694:CKM917697 CUI917694:CUI917697 DEE917694:DEE917697 DOA917694:DOA917697 DXW917694:DXW917697 EHS917694:EHS917697 ERO917694:ERO917697 FBK917694:FBK917697 FLG917694:FLG917697 FVC917694:FVC917697 GEY917694:GEY917697 GOU917694:GOU917697 GYQ917694:GYQ917697 HIM917694:HIM917697 HSI917694:HSI917697 ICE917694:ICE917697 IMA917694:IMA917697 IVW917694:IVW917697 JFS917694:JFS917697 JPO917694:JPO917697 JZK917694:JZK917697 KJG917694:KJG917697 KTC917694:KTC917697 LCY917694:LCY917697 LMU917694:LMU917697 LWQ917694:LWQ917697 MGM917694:MGM917697 MQI917694:MQI917697 NAE917694:NAE917697 NKA917694:NKA917697 NTW917694:NTW917697 ODS917694:ODS917697 ONO917694:ONO917697 OXK917694:OXK917697 PHG917694:PHG917697 PRC917694:PRC917697 QAY917694:QAY917697 QKU917694:QKU917697 QUQ917694:QUQ917697 REM917694:REM917697 ROI917694:ROI917697 RYE917694:RYE917697 SIA917694:SIA917697 SRW917694:SRW917697 TBS917694:TBS917697 TLO917694:TLO917697 TVK917694:TVK917697 UFG917694:UFG917697 UPC917694:UPC917697 UYY917694:UYY917697 VIU917694:VIU917697 VSQ917694:VSQ917697 WCM917694:WCM917697 WMI917694:WMI917697 WWE917694:WWE917697 W983230:W983233 JS983230:JS983233 TO983230:TO983233 ADK983230:ADK983233 ANG983230:ANG983233 AXC983230:AXC983233 BGY983230:BGY983233 BQU983230:BQU983233 CAQ983230:CAQ983233 CKM983230:CKM983233 CUI983230:CUI983233 DEE983230:DEE983233 DOA983230:DOA983233 DXW983230:DXW983233 EHS983230:EHS983233 ERO983230:ERO983233 FBK983230:FBK983233 FLG983230:FLG983233 FVC983230:FVC983233 GEY983230:GEY983233 GOU983230:GOU983233 GYQ983230:GYQ983233 HIM983230:HIM983233 HSI983230:HSI983233 ICE983230:ICE983233 IMA983230:IMA983233 IVW983230:IVW983233 JFS983230:JFS983233 JPO983230:JPO983233 JZK983230:JZK983233 KJG983230:KJG983233 KTC983230:KTC983233 LCY983230:LCY983233 LMU983230:LMU983233 LWQ983230:LWQ983233 MGM983230:MGM983233 MQI983230:MQI983233 NAE983230:NAE983233 NKA983230:NKA983233 NTW983230:NTW983233 ODS983230:ODS983233 ONO983230:ONO983233 OXK983230:OXK983233 PHG983230:PHG983233 PRC983230:PRC983233 QAY983230:QAY983233 QKU983230:QKU983233 QUQ983230:QUQ983233 REM983230:REM983233 ROI983230:ROI983233 RYE983230:RYE983233 SIA983230:SIA983233 SRW983230:SRW983233 TBS983230:TBS983233 TLO983230:TLO983233 TVK983230:TVK983233 UFG983230:UFG983233 UPC983230:UPC983233 UYY983230:UYY983233 VIU983230:VIU983233 VSQ983230:VSQ983233 WCM983230:WCM983233 WMI983230:WMI983233 WWE983230:WWE983233 R223 JN223 TJ223 ADF223 ANB223 AWX223 BGT223 BQP223 CAL223 CKH223 CUD223 DDZ223 DNV223 DXR223 EHN223 ERJ223 FBF223 FLB223 FUX223 GET223 GOP223 GYL223 HIH223 HSD223 IBZ223 ILV223 IVR223 JFN223 JPJ223 JZF223 KJB223 KSX223 LCT223 LMP223 LWL223 MGH223 MQD223 MZZ223 NJV223 NTR223 ODN223 ONJ223 OXF223 PHB223 PQX223 QAT223 QKP223 QUL223 REH223 ROD223 RXZ223 SHV223 SRR223 TBN223 TLJ223 TVF223 UFB223 UOX223 UYT223 VIP223 VSL223 WCH223 WMD223 WVZ223 R65810 JN65810 TJ65810 ADF65810 ANB65810 AWX65810 BGT65810 BQP65810 CAL65810 CKH65810 CUD65810 DDZ65810 DNV65810 DXR65810 EHN65810 ERJ65810 FBF65810 FLB65810 FUX65810 GET65810 GOP65810 GYL65810 HIH65810 HSD65810 IBZ65810 ILV65810 IVR65810 JFN65810 JPJ65810 JZF65810 KJB65810 KSX65810 LCT65810 LMP65810 LWL65810 MGH65810 MQD65810 MZZ65810 NJV65810 NTR65810 ODN65810 ONJ65810 OXF65810 PHB65810 PQX65810 QAT65810 QKP65810 QUL65810 REH65810 ROD65810 RXZ65810 SHV65810 SRR65810 TBN65810 TLJ65810 TVF65810 UFB65810 UOX65810 UYT65810 VIP65810 VSL65810 WCH65810 WMD65810 WVZ65810 R131346 JN131346 TJ131346 ADF131346 ANB131346 AWX131346 BGT131346 BQP131346 CAL131346 CKH131346 CUD131346 DDZ131346 DNV131346 DXR131346 EHN131346 ERJ131346 FBF131346 FLB131346 FUX131346 GET131346 GOP131346 GYL131346 HIH131346 HSD131346 IBZ131346 ILV131346 IVR131346 JFN131346 JPJ131346 JZF131346 KJB131346 KSX131346 LCT131346 LMP131346 LWL131346 MGH131346 MQD131346 MZZ131346 NJV131346 NTR131346 ODN131346 ONJ131346 OXF131346 PHB131346 PQX131346 QAT131346 QKP131346 QUL131346 REH131346 ROD131346 RXZ131346 SHV131346 SRR131346 TBN131346 TLJ131346 TVF131346 UFB131346 UOX131346 UYT131346 VIP131346 VSL131346 WCH131346 WMD131346 WVZ131346 R196882 JN196882 TJ196882 ADF196882 ANB196882 AWX196882 BGT196882 BQP196882 CAL196882 CKH196882 CUD196882 DDZ196882 DNV196882 DXR196882 EHN196882 ERJ196882 FBF196882 FLB196882 FUX196882 GET196882 GOP196882 GYL196882 HIH196882 HSD196882 IBZ196882 ILV196882 IVR196882 JFN196882 JPJ196882 JZF196882 KJB196882 KSX196882 LCT196882 LMP196882 LWL196882 MGH196882 MQD196882 MZZ196882 NJV196882 NTR196882 ODN196882 ONJ196882 OXF196882 PHB196882 PQX196882 QAT196882 QKP196882 QUL196882 REH196882 ROD196882 RXZ196882 SHV196882 SRR196882 TBN196882 TLJ196882 TVF196882 UFB196882 UOX196882 UYT196882 VIP196882 VSL196882 WCH196882 WMD196882 WVZ196882 R262418 JN262418 TJ262418 ADF262418 ANB262418 AWX262418 BGT262418 BQP262418 CAL262418 CKH262418 CUD262418 DDZ262418 DNV262418 DXR262418 EHN262418 ERJ262418 FBF262418 FLB262418 FUX262418 GET262418 GOP262418 GYL262418 HIH262418 HSD262418 IBZ262418 ILV262418 IVR262418 JFN262418 JPJ262418 JZF262418 KJB262418 KSX262418 LCT262418 LMP262418 LWL262418 MGH262418 MQD262418 MZZ262418 NJV262418 NTR262418 ODN262418 ONJ262418 OXF262418 PHB262418 PQX262418 QAT262418 QKP262418 QUL262418 REH262418 ROD262418 RXZ262418 SHV262418 SRR262418 TBN262418 TLJ262418 TVF262418 UFB262418 UOX262418 UYT262418 VIP262418 VSL262418 WCH262418 WMD262418 WVZ262418 R327954 JN327954 TJ327954 ADF327954 ANB327954 AWX327954 BGT327954 BQP327954 CAL327954 CKH327954 CUD327954 DDZ327954 DNV327954 DXR327954 EHN327954 ERJ327954 FBF327954 FLB327954 FUX327954 GET327954 GOP327954 GYL327954 HIH327954 HSD327954 IBZ327954 ILV327954 IVR327954 JFN327954 JPJ327954 JZF327954 KJB327954 KSX327954 LCT327954 LMP327954 LWL327954 MGH327954 MQD327954 MZZ327954 NJV327954 NTR327954 ODN327954 ONJ327954 OXF327954 PHB327954 PQX327954 QAT327954 QKP327954 QUL327954 REH327954 ROD327954 RXZ327954 SHV327954 SRR327954 TBN327954 TLJ327954 TVF327954 UFB327954 UOX327954 UYT327954 VIP327954 VSL327954 WCH327954 WMD327954 WVZ327954 R393490 JN393490 TJ393490 ADF393490 ANB393490 AWX393490 BGT393490 BQP393490 CAL393490 CKH393490 CUD393490 DDZ393490 DNV393490 DXR393490 EHN393490 ERJ393490 FBF393490 FLB393490 FUX393490 GET393490 GOP393490 GYL393490 HIH393490 HSD393490 IBZ393490 ILV393490 IVR393490 JFN393490 JPJ393490 JZF393490 KJB393490 KSX393490 LCT393490 LMP393490 LWL393490 MGH393490 MQD393490 MZZ393490 NJV393490 NTR393490 ODN393490 ONJ393490 OXF393490 PHB393490 PQX393490 QAT393490 QKP393490 QUL393490 REH393490 ROD393490 RXZ393490 SHV393490 SRR393490 TBN393490 TLJ393490 TVF393490 UFB393490 UOX393490 UYT393490 VIP393490 VSL393490 WCH393490 WMD393490 WVZ393490 R459026 JN459026 TJ459026 ADF459026 ANB459026 AWX459026 BGT459026 BQP459026 CAL459026 CKH459026 CUD459026 DDZ459026 DNV459026 DXR459026 EHN459026 ERJ459026 FBF459026 FLB459026 FUX459026 GET459026 GOP459026 GYL459026 HIH459026 HSD459026 IBZ459026 ILV459026 IVR459026 JFN459026 JPJ459026 JZF459026 KJB459026 KSX459026 LCT459026 LMP459026 LWL459026 MGH459026 MQD459026 MZZ459026 NJV459026 NTR459026 ODN459026 ONJ459026 OXF459026 PHB459026 PQX459026 QAT459026 QKP459026 QUL459026 REH459026 ROD459026 RXZ459026 SHV459026 SRR459026 TBN459026 TLJ459026 TVF459026 UFB459026 UOX459026 UYT459026 VIP459026 VSL459026 WCH459026 WMD459026 WVZ459026 R524562 JN524562 TJ524562 ADF524562 ANB524562 AWX524562 BGT524562 BQP524562 CAL524562 CKH524562 CUD524562 DDZ524562 DNV524562 DXR524562 EHN524562 ERJ524562 FBF524562 FLB524562 FUX524562 GET524562 GOP524562 GYL524562 HIH524562 HSD524562 IBZ524562 ILV524562 IVR524562 JFN524562 JPJ524562 JZF524562 KJB524562 KSX524562 LCT524562 LMP524562 LWL524562 MGH524562 MQD524562 MZZ524562 NJV524562 NTR524562 ODN524562 ONJ524562 OXF524562 PHB524562 PQX524562 QAT524562 QKP524562 QUL524562 REH524562 ROD524562 RXZ524562 SHV524562 SRR524562 TBN524562 TLJ524562 TVF524562 UFB524562 UOX524562 UYT524562 VIP524562 VSL524562 WCH524562 WMD524562 WVZ524562 R590098 JN590098 TJ590098 ADF590098 ANB590098 AWX590098 BGT590098 BQP590098 CAL590098 CKH590098 CUD590098 DDZ590098 DNV590098 DXR590098 EHN590098 ERJ590098 FBF590098 FLB590098 FUX590098 GET590098 GOP590098 GYL590098 HIH590098 HSD590098 IBZ590098 ILV590098 IVR590098 JFN590098 JPJ590098 JZF590098 KJB590098 KSX590098 LCT590098 LMP590098 LWL590098 MGH590098 MQD590098 MZZ590098 NJV590098 NTR590098 ODN590098 ONJ590098 OXF590098 PHB590098 PQX590098 QAT590098 QKP590098 QUL590098 REH590098 ROD590098 RXZ590098 SHV590098 SRR590098 TBN590098 TLJ590098 TVF590098 UFB590098 UOX590098 UYT590098 VIP590098 VSL590098 WCH590098 WMD590098 WVZ590098 R655634 JN655634 TJ655634 ADF655634 ANB655634 AWX655634 BGT655634 BQP655634 CAL655634 CKH655634 CUD655634 DDZ655634 DNV655634 DXR655634 EHN655634 ERJ655634 FBF655634 FLB655634 FUX655634 GET655634 GOP655634 GYL655634 HIH655634 HSD655634 IBZ655634 ILV655634 IVR655634 JFN655634 JPJ655634 JZF655634 KJB655634 KSX655634 LCT655634 LMP655634 LWL655634 MGH655634 MQD655634 MZZ655634 NJV655634 NTR655634 ODN655634 ONJ655634 OXF655634 PHB655634 PQX655634 QAT655634 QKP655634 QUL655634 REH655634 ROD655634 RXZ655634 SHV655634 SRR655634 TBN655634 TLJ655634 TVF655634 UFB655634 UOX655634 UYT655634 VIP655634 VSL655634 WCH655634 WMD655634 WVZ655634 R721170 JN721170 TJ721170 ADF721170 ANB721170 AWX721170 BGT721170 BQP721170 CAL721170 CKH721170 CUD721170 DDZ721170 DNV721170 DXR721170 EHN721170 ERJ721170 FBF721170 FLB721170 FUX721170 GET721170 GOP721170 GYL721170 HIH721170 HSD721170 IBZ721170 ILV721170 IVR721170 JFN721170 JPJ721170 JZF721170 KJB721170 KSX721170 LCT721170 LMP721170 LWL721170 MGH721170 MQD721170 MZZ721170 NJV721170 NTR721170 ODN721170 ONJ721170 OXF721170 PHB721170 PQX721170 QAT721170 QKP721170 QUL721170 REH721170 ROD721170 RXZ721170 SHV721170 SRR721170 TBN721170 TLJ721170 TVF721170 UFB721170 UOX721170 UYT721170 VIP721170 VSL721170 WCH721170 WMD721170 WVZ721170 R786706 JN786706 TJ786706 ADF786706 ANB786706 AWX786706 BGT786706 BQP786706 CAL786706 CKH786706 CUD786706 DDZ786706 DNV786706 DXR786706 EHN786706 ERJ786706 FBF786706 FLB786706 FUX786706 GET786706 GOP786706 GYL786706 HIH786706 HSD786706 IBZ786706 ILV786706 IVR786706 JFN786706 JPJ786706 JZF786706 KJB786706 KSX786706 LCT786706 LMP786706 LWL786706 MGH786706 MQD786706 MZZ786706 NJV786706 NTR786706 ODN786706 ONJ786706 OXF786706 PHB786706 PQX786706 QAT786706 QKP786706 QUL786706 REH786706 ROD786706 RXZ786706 SHV786706 SRR786706 TBN786706 TLJ786706 TVF786706 UFB786706 UOX786706 UYT786706 VIP786706 VSL786706 WCH786706 WMD786706 WVZ786706 R852242 JN852242 TJ852242 ADF852242 ANB852242 AWX852242 BGT852242 BQP852242 CAL852242 CKH852242 CUD852242 DDZ852242 DNV852242 DXR852242 EHN852242 ERJ852242 FBF852242 FLB852242 FUX852242 GET852242 GOP852242 GYL852242 HIH852242 HSD852242 IBZ852242 ILV852242 IVR852242 JFN852242 JPJ852242 JZF852242 KJB852242 KSX852242 LCT852242 LMP852242 LWL852242 MGH852242 MQD852242 MZZ852242 NJV852242 NTR852242 ODN852242 ONJ852242 OXF852242 PHB852242 PQX852242 QAT852242 QKP852242 QUL852242 REH852242 ROD852242 RXZ852242 SHV852242 SRR852242 TBN852242 TLJ852242 TVF852242 UFB852242 UOX852242 UYT852242 VIP852242 VSL852242 WCH852242 WMD852242 WVZ852242 R917778 JN917778 TJ917778 ADF917778 ANB917778 AWX917778 BGT917778 BQP917778 CAL917778 CKH917778 CUD917778 DDZ917778 DNV917778 DXR917778 EHN917778 ERJ917778 FBF917778 FLB917778 FUX917778 GET917778 GOP917778 GYL917778 HIH917778 HSD917778 IBZ917778 ILV917778 IVR917778 JFN917778 JPJ917778 JZF917778 KJB917778 KSX917778 LCT917778 LMP917778 LWL917778 MGH917778 MQD917778 MZZ917778 NJV917778 NTR917778 ODN917778 ONJ917778 OXF917778 PHB917778 PQX917778 QAT917778 QKP917778 QUL917778 REH917778 ROD917778 RXZ917778 SHV917778 SRR917778 TBN917778 TLJ917778 TVF917778 UFB917778 UOX917778 UYT917778 VIP917778 VSL917778 WCH917778 WMD917778 WVZ917778 R983314 JN983314 TJ983314 ADF983314 ANB983314 AWX983314 BGT983314 BQP983314 CAL983314 CKH983314 CUD983314 DDZ983314 DNV983314 DXR983314 EHN983314 ERJ983314 FBF983314 FLB983314 FUX983314 GET983314 GOP983314 GYL983314 HIH983314 HSD983314 IBZ983314 ILV983314 IVR983314 JFN983314 JPJ983314 JZF983314 KJB983314 KSX983314 LCT983314 LMP983314 LWL983314 MGH983314 MQD983314 MZZ983314 NJV983314 NTR983314 ODN983314 ONJ983314 OXF983314 PHB983314 PQX983314 QAT983314 QKP983314 QUL983314 REH983314 ROD983314 RXZ983314 SHV983314 SRR983314 TBN983314 TLJ983314 TVF983314 UFB983314 UOX983314 UYT983314 VIP983314 VSL983314 WCH983314 WMD983314 WVZ983314 R221 JN221 TJ221 ADF221 ANB221 AWX221 BGT221 BQP221 CAL221 CKH221 CUD221 DDZ221 DNV221 DXR221 EHN221 ERJ221 FBF221 FLB221 FUX221 GET221 GOP221 GYL221 HIH221 HSD221 IBZ221 ILV221 IVR221 JFN221 JPJ221 JZF221 KJB221 KSX221 LCT221 LMP221 LWL221 MGH221 MQD221 MZZ221 NJV221 NTR221 ODN221 ONJ221 OXF221 PHB221 PQX221 QAT221 QKP221 QUL221 REH221 ROD221 RXZ221 SHV221 SRR221 TBN221 TLJ221 TVF221 UFB221 UOX221 UYT221 VIP221 VSL221 WCH221 WMD221 WVZ221 R65808 JN65808 TJ65808 ADF65808 ANB65808 AWX65808 BGT65808 BQP65808 CAL65808 CKH65808 CUD65808 DDZ65808 DNV65808 DXR65808 EHN65808 ERJ65808 FBF65808 FLB65808 FUX65808 GET65808 GOP65808 GYL65808 HIH65808 HSD65808 IBZ65808 ILV65808 IVR65808 JFN65808 JPJ65808 JZF65808 KJB65808 KSX65808 LCT65808 LMP65808 LWL65808 MGH65808 MQD65808 MZZ65808 NJV65808 NTR65808 ODN65808 ONJ65808 OXF65808 PHB65808 PQX65808 QAT65808 QKP65808 QUL65808 REH65808 ROD65808 RXZ65808 SHV65808 SRR65808 TBN65808 TLJ65808 TVF65808 UFB65808 UOX65808 UYT65808 VIP65808 VSL65808 WCH65808 WMD65808 WVZ65808 R131344 JN131344 TJ131344 ADF131344 ANB131344 AWX131344 BGT131344 BQP131344 CAL131344 CKH131344 CUD131344 DDZ131344 DNV131344 DXR131344 EHN131344 ERJ131344 FBF131344 FLB131344 FUX131344 GET131344 GOP131344 GYL131344 HIH131344 HSD131344 IBZ131344 ILV131344 IVR131344 JFN131344 JPJ131344 JZF131344 KJB131344 KSX131344 LCT131344 LMP131344 LWL131344 MGH131344 MQD131344 MZZ131344 NJV131344 NTR131344 ODN131344 ONJ131344 OXF131344 PHB131344 PQX131344 QAT131344 QKP131344 QUL131344 REH131344 ROD131344 RXZ131344 SHV131344 SRR131344 TBN131344 TLJ131344 TVF131344 UFB131344 UOX131344 UYT131344 VIP131344 VSL131344 WCH131344 WMD131344 WVZ131344 R196880 JN196880 TJ196880 ADF196880 ANB196880 AWX196880 BGT196880 BQP196880 CAL196880 CKH196880 CUD196880 DDZ196880 DNV196880 DXR196880 EHN196880 ERJ196880 FBF196880 FLB196880 FUX196880 GET196880 GOP196880 GYL196880 HIH196880 HSD196880 IBZ196880 ILV196880 IVR196880 JFN196880 JPJ196880 JZF196880 KJB196880 KSX196880 LCT196880 LMP196880 LWL196880 MGH196880 MQD196880 MZZ196880 NJV196880 NTR196880 ODN196880 ONJ196880 OXF196880 PHB196880 PQX196880 QAT196880 QKP196880 QUL196880 REH196880 ROD196880 RXZ196880 SHV196880 SRR196880 TBN196880 TLJ196880 TVF196880 UFB196880 UOX196880 UYT196880 VIP196880 VSL196880 WCH196880 WMD196880 WVZ196880 R262416 JN262416 TJ262416 ADF262416 ANB262416 AWX262416 BGT262416 BQP262416 CAL262416 CKH262416 CUD262416 DDZ262416 DNV262416 DXR262416 EHN262416 ERJ262416 FBF262416 FLB262416 FUX262416 GET262416 GOP262416 GYL262416 HIH262416 HSD262416 IBZ262416 ILV262416 IVR262416 JFN262416 JPJ262416 JZF262416 KJB262416 KSX262416 LCT262416 LMP262416 LWL262416 MGH262416 MQD262416 MZZ262416 NJV262416 NTR262416 ODN262416 ONJ262416 OXF262416 PHB262416 PQX262416 QAT262416 QKP262416 QUL262416 REH262416 ROD262416 RXZ262416 SHV262416 SRR262416 TBN262416 TLJ262416 TVF262416 UFB262416 UOX262416 UYT262416 VIP262416 VSL262416 WCH262416 WMD262416 WVZ262416 R327952 JN327952 TJ327952 ADF327952 ANB327952 AWX327952 BGT327952 BQP327952 CAL327952 CKH327952 CUD327952 DDZ327952 DNV327952 DXR327952 EHN327952 ERJ327952 FBF327952 FLB327952 FUX327952 GET327952 GOP327952 GYL327952 HIH327952 HSD327952 IBZ327952 ILV327952 IVR327952 JFN327952 JPJ327952 JZF327952 KJB327952 KSX327952 LCT327952 LMP327952 LWL327952 MGH327952 MQD327952 MZZ327952 NJV327952 NTR327952 ODN327952 ONJ327952 OXF327952 PHB327952 PQX327952 QAT327952 QKP327952 QUL327952 REH327952 ROD327952 RXZ327952 SHV327952 SRR327952 TBN327952 TLJ327952 TVF327952 UFB327952 UOX327952 UYT327952 VIP327952 VSL327952 WCH327952 WMD327952 WVZ327952 R393488 JN393488 TJ393488 ADF393488 ANB393488 AWX393488 BGT393488 BQP393488 CAL393488 CKH393488 CUD393488 DDZ393488 DNV393488 DXR393488 EHN393488 ERJ393488 FBF393488 FLB393488 FUX393488 GET393488 GOP393488 GYL393488 HIH393488 HSD393488 IBZ393488 ILV393488 IVR393488 JFN393488 JPJ393488 JZF393488 KJB393488 KSX393488 LCT393488 LMP393488 LWL393488 MGH393488 MQD393488 MZZ393488 NJV393488 NTR393488 ODN393488 ONJ393488 OXF393488 PHB393488 PQX393488 QAT393488 QKP393488 QUL393488 REH393488 ROD393488 RXZ393488 SHV393488 SRR393488 TBN393488 TLJ393488 TVF393488 UFB393488 UOX393488 UYT393488 VIP393488 VSL393488 WCH393488 WMD393488 WVZ393488 R459024 JN459024 TJ459024 ADF459024 ANB459024 AWX459024 BGT459024 BQP459024 CAL459024 CKH459024 CUD459024 DDZ459024 DNV459024 DXR459024 EHN459024 ERJ459024 FBF459024 FLB459024 FUX459024 GET459024 GOP459024 GYL459024 HIH459024 HSD459024 IBZ459024 ILV459024 IVR459024 JFN459024 JPJ459024 JZF459024 KJB459024 KSX459024 LCT459024 LMP459024 LWL459024 MGH459024 MQD459024 MZZ459024 NJV459024 NTR459024 ODN459024 ONJ459024 OXF459024 PHB459024 PQX459024 QAT459024 QKP459024 QUL459024 REH459024 ROD459024 RXZ459024 SHV459024 SRR459024 TBN459024 TLJ459024 TVF459024 UFB459024 UOX459024 UYT459024 VIP459024 VSL459024 WCH459024 WMD459024 WVZ459024 R524560 JN524560 TJ524560 ADF524560 ANB524560 AWX524560 BGT524560 BQP524560 CAL524560 CKH524560 CUD524560 DDZ524560 DNV524560 DXR524560 EHN524560 ERJ524560 FBF524560 FLB524560 FUX524560 GET524560 GOP524560 GYL524560 HIH524560 HSD524560 IBZ524560 ILV524560 IVR524560 JFN524560 JPJ524560 JZF524560 KJB524560 KSX524560 LCT524560 LMP524560 LWL524560 MGH524560 MQD524560 MZZ524560 NJV524560 NTR524560 ODN524560 ONJ524560 OXF524560 PHB524560 PQX524560 QAT524560 QKP524560 QUL524560 REH524560 ROD524560 RXZ524560 SHV524560 SRR524560 TBN524560 TLJ524560 TVF524560 UFB524560 UOX524560 UYT524560 VIP524560 VSL524560 WCH524560 WMD524560 WVZ524560 R590096 JN590096 TJ590096 ADF590096 ANB590096 AWX590096 BGT590096 BQP590096 CAL590096 CKH590096 CUD590096 DDZ590096 DNV590096 DXR590096 EHN590096 ERJ590096 FBF590096 FLB590096 FUX590096 GET590096 GOP590096 GYL590096 HIH590096 HSD590096 IBZ590096 ILV590096 IVR590096 JFN590096 JPJ590096 JZF590096 KJB590096 KSX590096 LCT590096 LMP590096 LWL590096 MGH590096 MQD590096 MZZ590096 NJV590096 NTR590096 ODN590096 ONJ590096 OXF590096 PHB590096 PQX590096 QAT590096 QKP590096 QUL590096 REH590096 ROD590096 RXZ590096 SHV590096 SRR590096 TBN590096 TLJ590096 TVF590096 UFB590096 UOX590096 UYT590096 VIP590096 VSL590096 WCH590096 WMD590096 WVZ590096 R655632 JN655632 TJ655632 ADF655632 ANB655632 AWX655632 BGT655632 BQP655632 CAL655632 CKH655632 CUD655632 DDZ655632 DNV655632 DXR655632 EHN655632 ERJ655632 FBF655632 FLB655632 FUX655632 GET655632 GOP655632 GYL655632 HIH655632 HSD655632 IBZ655632 ILV655632 IVR655632 JFN655632 JPJ655632 JZF655632 KJB655632 KSX655632 LCT655632 LMP655632 LWL655632 MGH655632 MQD655632 MZZ655632 NJV655632 NTR655632 ODN655632 ONJ655632 OXF655632 PHB655632 PQX655632 QAT655632 QKP655632 QUL655632 REH655632 ROD655632 RXZ655632 SHV655632 SRR655632 TBN655632 TLJ655632 TVF655632 UFB655632 UOX655632 UYT655632 VIP655632 VSL655632 WCH655632 WMD655632 WVZ655632 R721168 JN721168 TJ721168 ADF721168 ANB721168 AWX721168 BGT721168 BQP721168 CAL721168 CKH721168 CUD721168 DDZ721168 DNV721168 DXR721168 EHN721168 ERJ721168 FBF721168 FLB721168 FUX721168 GET721168 GOP721168 GYL721168 HIH721168 HSD721168 IBZ721168 ILV721168 IVR721168 JFN721168 JPJ721168 JZF721168 KJB721168 KSX721168 LCT721168 LMP721168 LWL721168 MGH721168 MQD721168 MZZ721168 NJV721168 NTR721168 ODN721168 ONJ721168 OXF721168 PHB721168 PQX721168 QAT721168 QKP721168 QUL721168 REH721168 ROD721168 RXZ721168 SHV721168 SRR721168 TBN721168 TLJ721168 TVF721168 UFB721168 UOX721168 UYT721168 VIP721168 VSL721168 WCH721168 WMD721168 WVZ721168 R786704 JN786704 TJ786704 ADF786704 ANB786704 AWX786704 BGT786704 BQP786704 CAL786704 CKH786704 CUD786704 DDZ786704 DNV786704 DXR786704 EHN786704 ERJ786704 FBF786704 FLB786704 FUX786704 GET786704 GOP786704 GYL786704 HIH786704 HSD786704 IBZ786704 ILV786704 IVR786704 JFN786704 JPJ786704 JZF786704 KJB786704 KSX786704 LCT786704 LMP786704 LWL786704 MGH786704 MQD786704 MZZ786704 NJV786704 NTR786704 ODN786704 ONJ786704 OXF786704 PHB786704 PQX786704 QAT786704 QKP786704 QUL786704 REH786704 ROD786704 RXZ786704 SHV786704 SRR786704 TBN786704 TLJ786704 TVF786704 UFB786704 UOX786704 UYT786704 VIP786704 VSL786704 WCH786704 WMD786704 WVZ786704 R852240 JN852240 TJ852240 ADF852240 ANB852240 AWX852240 BGT852240 BQP852240 CAL852240 CKH852240 CUD852240 DDZ852240 DNV852240 DXR852240 EHN852240 ERJ852240 FBF852240 FLB852240 FUX852240 GET852240 GOP852240 GYL852240 HIH852240 HSD852240 IBZ852240 ILV852240 IVR852240 JFN852240 JPJ852240 JZF852240 KJB852240 KSX852240 LCT852240 LMP852240 LWL852240 MGH852240 MQD852240 MZZ852240 NJV852240 NTR852240 ODN852240 ONJ852240 OXF852240 PHB852240 PQX852240 QAT852240 QKP852240 QUL852240 REH852240 ROD852240 RXZ852240 SHV852240 SRR852240 TBN852240 TLJ852240 TVF852240 UFB852240 UOX852240 UYT852240 VIP852240 VSL852240 WCH852240 WMD852240 WVZ852240 R917776 JN917776 TJ917776 ADF917776 ANB917776 AWX917776 BGT917776 BQP917776 CAL917776 CKH917776 CUD917776 DDZ917776 DNV917776 DXR917776 EHN917776 ERJ917776 FBF917776 FLB917776 FUX917776 GET917776 GOP917776 GYL917776 HIH917776 HSD917776 IBZ917776 ILV917776 IVR917776 JFN917776 JPJ917776 JZF917776 KJB917776 KSX917776 LCT917776 LMP917776 LWL917776 MGH917776 MQD917776 MZZ917776 NJV917776 NTR917776 ODN917776 ONJ917776 OXF917776 PHB917776 PQX917776 QAT917776 QKP917776 QUL917776 REH917776 ROD917776 RXZ917776 SHV917776 SRR917776 TBN917776 TLJ917776 TVF917776 UFB917776 UOX917776 UYT917776 VIP917776 VSL917776 WCH917776 WMD917776 WVZ917776 R983312 JN983312 TJ983312 ADF983312 ANB983312 AWX983312 BGT983312 BQP983312 CAL983312 CKH983312 CUD983312 DDZ983312 DNV983312 DXR983312 EHN983312 ERJ983312 FBF983312 FLB983312 FUX983312 GET983312 GOP983312 GYL983312 HIH983312 HSD983312 IBZ983312 ILV983312 IVR983312 JFN983312 JPJ983312 JZF983312 KJB983312 KSX983312 LCT983312 LMP983312 LWL983312 MGH983312 MQD983312 MZZ983312 NJV983312 NTR983312 ODN983312 ONJ983312 OXF983312 PHB983312 PQX983312 QAT983312 QKP983312 QUL983312 REH983312 ROD983312 RXZ983312 SHV983312 SRR983312 TBN983312 TLJ983312 TVF983312 UFB983312 UOX983312 UYT983312 VIP983312 VSL983312 WCH983312 WMD983312 WVZ983312 R219 JN219 TJ219 ADF219 ANB219 AWX219 BGT219 BQP219 CAL219 CKH219 CUD219 DDZ219 DNV219 DXR219 EHN219 ERJ219 FBF219 FLB219 FUX219 GET219 GOP219 GYL219 HIH219 HSD219 IBZ219 ILV219 IVR219 JFN219 JPJ219 JZF219 KJB219 KSX219 LCT219 LMP219 LWL219 MGH219 MQD219 MZZ219 NJV219 NTR219 ODN219 ONJ219 OXF219 PHB219 PQX219 QAT219 QKP219 QUL219 REH219 ROD219 RXZ219 SHV219 SRR219 TBN219 TLJ219 TVF219 UFB219 UOX219 UYT219 VIP219 VSL219 WCH219 WMD219 WVZ219 R65806 JN65806 TJ65806 ADF65806 ANB65806 AWX65806 BGT65806 BQP65806 CAL65806 CKH65806 CUD65806 DDZ65806 DNV65806 DXR65806 EHN65806 ERJ65806 FBF65806 FLB65806 FUX65806 GET65806 GOP65806 GYL65806 HIH65806 HSD65806 IBZ65806 ILV65806 IVR65806 JFN65806 JPJ65806 JZF65806 KJB65806 KSX65806 LCT65806 LMP65806 LWL65806 MGH65806 MQD65806 MZZ65806 NJV65806 NTR65806 ODN65806 ONJ65806 OXF65806 PHB65806 PQX65806 QAT65806 QKP65806 QUL65806 REH65806 ROD65806 RXZ65806 SHV65806 SRR65806 TBN65806 TLJ65806 TVF65806 UFB65806 UOX65806 UYT65806 VIP65806 VSL65806 WCH65806 WMD65806 WVZ65806 R131342 JN131342 TJ131342 ADF131342 ANB131342 AWX131342 BGT131342 BQP131342 CAL131342 CKH131342 CUD131342 DDZ131342 DNV131342 DXR131342 EHN131342 ERJ131342 FBF131342 FLB131342 FUX131342 GET131342 GOP131342 GYL131342 HIH131342 HSD131342 IBZ131342 ILV131342 IVR131342 JFN131342 JPJ131342 JZF131342 KJB131342 KSX131342 LCT131342 LMP131342 LWL131342 MGH131342 MQD131342 MZZ131342 NJV131342 NTR131342 ODN131342 ONJ131342 OXF131342 PHB131342 PQX131342 QAT131342 QKP131342 QUL131342 REH131342 ROD131342 RXZ131342 SHV131342 SRR131342 TBN131342 TLJ131342 TVF131342 UFB131342 UOX131342 UYT131342 VIP131342 VSL131342 WCH131342 WMD131342 WVZ131342 R196878 JN196878 TJ196878 ADF196878 ANB196878 AWX196878 BGT196878 BQP196878 CAL196878 CKH196878 CUD196878 DDZ196878 DNV196878 DXR196878 EHN196878 ERJ196878 FBF196878 FLB196878 FUX196878 GET196878 GOP196878 GYL196878 HIH196878 HSD196878 IBZ196878 ILV196878 IVR196878 JFN196878 JPJ196878 JZF196878 KJB196878 KSX196878 LCT196878 LMP196878 LWL196878 MGH196878 MQD196878 MZZ196878 NJV196878 NTR196878 ODN196878 ONJ196878 OXF196878 PHB196878 PQX196878 QAT196878 QKP196878 QUL196878 REH196878 ROD196878 RXZ196878 SHV196878 SRR196878 TBN196878 TLJ196878 TVF196878 UFB196878 UOX196878 UYT196878 VIP196878 VSL196878 WCH196878 WMD196878 WVZ196878 R262414 JN262414 TJ262414 ADF262414 ANB262414 AWX262414 BGT262414 BQP262414 CAL262414 CKH262414 CUD262414 DDZ262414 DNV262414 DXR262414 EHN262414 ERJ262414 FBF262414 FLB262414 FUX262414 GET262414 GOP262414 GYL262414 HIH262414 HSD262414 IBZ262414 ILV262414 IVR262414 JFN262414 JPJ262414 JZF262414 KJB262414 KSX262414 LCT262414 LMP262414 LWL262414 MGH262414 MQD262414 MZZ262414 NJV262414 NTR262414 ODN262414 ONJ262414 OXF262414 PHB262414 PQX262414 QAT262414 QKP262414 QUL262414 REH262414 ROD262414 RXZ262414 SHV262414 SRR262414 TBN262414 TLJ262414 TVF262414 UFB262414 UOX262414 UYT262414 VIP262414 VSL262414 WCH262414 WMD262414 WVZ262414 R327950 JN327950 TJ327950 ADF327950 ANB327950 AWX327950 BGT327950 BQP327950 CAL327950 CKH327950 CUD327950 DDZ327950 DNV327950 DXR327950 EHN327950 ERJ327950 FBF327950 FLB327950 FUX327950 GET327950 GOP327950 GYL327950 HIH327950 HSD327950 IBZ327950 ILV327950 IVR327950 JFN327950 JPJ327950 JZF327950 KJB327950 KSX327950 LCT327950 LMP327950 LWL327950 MGH327950 MQD327950 MZZ327950 NJV327950 NTR327950 ODN327950 ONJ327950 OXF327950 PHB327950 PQX327950 QAT327950 QKP327950 QUL327950 REH327950 ROD327950 RXZ327950 SHV327950 SRR327950 TBN327950 TLJ327950 TVF327950 UFB327950 UOX327950 UYT327950 VIP327950 VSL327950 WCH327950 WMD327950 WVZ327950 R393486 JN393486 TJ393486 ADF393486 ANB393486 AWX393486 BGT393486 BQP393486 CAL393486 CKH393486 CUD393486 DDZ393486 DNV393486 DXR393486 EHN393486 ERJ393486 FBF393486 FLB393486 FUX393486 GET393486 GOP393486 GYL393486 HIH393486 HSD393486 IBZ393486 ILV393486 IVR393486 JFN393486 JPJ393486 JZF393486 KJB393486 KSX393486 LCT393486 LMP393486 LWL393486 MGH393486 MQD393486 MZZ393486 NJV393486 NTR393486 ODN393486 ONJ393486 OXF393486 PHB393486 PQX393486 QAT393486 QKP393486 QUL393486 REH393486 ROD393486 RXZ393486 SHV393486 SRR393486 TBN393486 TLJ393486 TVF393486 UFB393486 UOX393486 UYT393486 VIP393486 VSL393486 WCH393486 WMD393486 WVZ393486 R459022 JN459022 TJ459022 ADF459022 ANB459022 AWX459022 BGT459022 BQP459022 CAL459022 CKH459022 CUD459022 DDZ459022 DNV459022 DXR459022 EHN459022 ERJ459022 FBF459022 FLB459022 FUX459022 GET459022 GOP459022 GYL459022 HIH459022 HSD459022 IBZ459022 ILV459022 IVR459022 JFN459022 JPJ459022 JZF459022 KJB459022 KSX459022 LCT459022 LMP459022 LWL459022 MGH459022 MQD459022 MZZ459022 NJV459022 NTR459022 ODN459022 ONJ459022 OXF459022 PHB459022 PQX459022 QAT459022 QKP459022 QUL459022 REH459022 ROD459022 RXZ459022 SHV459022 SRR459022 TBN459022 TLJ459022 TVF459022 UFB459022 UOX459022 UYT459022 VIP459022 VSL459022 WCH459022 WMD459022 WVZ459022 R524558 JN524558 TJ524558 ADF524558 ANB524558 AWX524558 BGT524558 BQP524558 CAL524558 CKH524558 CUD524558 DDZ524558 DNV524558 DXR524558 EHN524558 ERJ524558 FBF524558 FLB524558 FUX524558 GET524558 GOP524558 GYL524558 HIH524558 HSD524558 IBZ524558 ILV524558 IVR524558 JFN524558 JPJ524558 JZF524558 KJB524558 KSX524558 LCT524558 LMP524558 LWL524558 MGH524558 MQD524558 MZZ524558 NJV524558 NTR524558 ODN524558 ONJ524558 OXF524558 PHB524558 PQX524558 QAT524558 QKP524558 QUL524558 REH524558 ROD524558 RXZ524558 SHV524558 SRR524558 TBN524558 TLJ524558 TVF524558 UFB524558 UOX524558 UYT524558 VIP524558 VSL524558 WCH524558 WMD524558 WVZ524558 R590094 JN590094 TJ590094 ADF590094 ANB590094 AWX590094 BGT590094 BQP590094 CAL590094 CKH590094 CUD590094 DDZ590094 DNV590094 DXR590094 EHN590094 ERJ590094 FBF590094 FLB590094 FUX590094 GET590094 GOP590094 GYL590094 HIH590094 HSD590094 IBZ590094 ILV590094 IVR590094 JFN590094 JPJ590094 JZF590094 KJB590094 KSX590094 LCT590094 LMP590094 LWL590094 MGH590094 MQD590094 MZZ590094 NJV590094 NTR590094 ODN590094 ONJ590094 OXF590094 PHB590094 PQX590094 QAT590094 QKP590094 QUL590094 REH590094 ROD590094 RXZ590094 SHV590094 SRR590094 TBN590094 TLJ590094 TVF590094 UFB590094 UOX590094 UYT590094 VIP590094 VSL590094 WCH590094 WMD590094 WVZ590094 R655630 JN655630 TJ655630 ADF655630 ANB655630 AWX655630 BGT655630 BQP655630 CAL655630 CKH655630 CUD655630 DDZ655630 DNV655630 DXR655630 EHN655630 ERJ655630 FBF655630 FLB655630 FUX655630 GET655630 GOP655630 GYL655630 HIH655630 HSD655630 IBZ655630 ILV655630 IVR655630 JFN655630 JPJ655630 JZF655630 KJB655630 KSX655630 LCT655630 LMP655630 LWL655630 MGH655630 MQD655630 MZZ655630 NJV655630 NTR655630 ODN655630 ONJ655630 OXF655630 PHB655630 PQX655630 QAT655630 QKP655630 QUL655630 REH655630 ROD655630 RXZ655630 SHV655630 SRR655630 TBN655630 TLJ655630 TVF655630 UFB655630 UOX655630 UYT655630 VIP655630 VSL655630 WCH655630 WMD655630 WVZ655630 R721166 JN721166 TJ721166 ADF721166 ANB721166 AWX721166 BGT721166 BQP721166 CAL721166 CKH721166 CUD721166 DDZ721166 DNV721166 DXR721166 EHN721166 ERJ721166 FBF721166 FLB721166 FUX721166 GET721166 GOP721166 GYL721166 HIH721166 HSD721166 IBZ721166 ILV721166 IVR721166 JFN721166 JPJ721166 JZF721166 KJB721166 KSX721166 LCT721166 LMP721166 LWL721166 MGH721166 MQD721166 MZZ721166 NJV721166 NTR721166 ODN721166 ONJ721166 OXF721166 PHB721166 PQX721166 QAT721166 QKP721166 QUL721166 REH721166 ROD721166 RXZ721166 SHV721166 SRR721166 TBN721166 TLJ721166 TVF721166 UFB721166 UOX721166 UYT721166 VIP721166 VSL721166 WCH721166 WMD721166 WVZ721166 R786702 JN786702 TJ786702 ADF786702 ANB786702 AWX786702 BGT786702 BQP786702 CAL786702 CKH786702 CUD786702 DDZ786702 DNV786702 DXR786702 EHN786702 ERJ786702 FBF786702 FLB786702 FUX786702 GET786702 GOP786702 GYL786702 HIH786702 HSD786702 IBZ786702 ILV786702 IVR786702 JFN786702 JPJ786702 JZF786702 KJB786702 KSX786702 LCT786702 LMP786702 LWL786702 MGH786702 MQD786702 MZZ786702 NJV786702 NTR786702 ODN786702 ONJ786702 OXF786702 PHB786702 PQX786702 QAT786702 QKP786702 QUL786702 REH786702 ROD786702 RXZ786702 SHV786702 SRR786702 TBN786702 TLJ786702 TVF786702 UFB786702 UOX786702 UYT786702 VIP786702 VSL786702 WCH786702 WMD786702 WVZ786702 R852238 JN852238 TJ852238 ADF852238 ANB852238 AWX852238 BGT852238 BQP852238 CAL852238 CKH852238 CUD852238 DDZ852238 DNV852238 DXR852238 EHN852238 ERJ852238 FBF852238 FLB852238 FUX852238 GET852238 GOP852238 GYL852238 HIH852238 HSD852238 IBZ852238 ILV852238 IVR852238 JFN852238 JPJ852238 JZF852238 KJB852238 KSX852238 LCT852238 LMP852238 LWL852238 MGH852238 MQD852238 MZZ852238 NJV852238 NTR852238 ODN852238 ONJ852238 OXF852238 PHB852238 PQX852238 QAT852238 QKP852238 QUL852238 REH852238 ROD852238 RXZ852238 SHV852238 SRR852238 TBN852238 TLJ852238 TVF852238 UFB852238 UOX852238 UYT852238 VIP852238 VSL852238 WCH852238 WMD852238 WVZ852238 R917774 JN917774 TJ917774 ADF917774 ANB917774 AWX917774 BGT917774 BQP917774 CAL917774 CKH917774 CUD917774 DDZ917774 DNV917774 DXR917774 EHN917774 ERJ917774 FBF917774 FLB917774 FUX917774 GET917774 GOP917774 GYL917774 HIH917774 HSD917774 IBZ917774 ILV917774 IVR917774 JFN917774 JPJ917774 JZF917774 KJB917774 KSX917774 LCT917774 LMP917774 LWL917774 MGH917774 MQD917774 MZZ917774 NJV917774 NTR917774 ODN917774 ONJ917774 OXF917774 PHB917774 PQX917774 QAT917774 QKP917774 QUL917774 REH917774 ROD917774 RXZ917774 SHV917774 SRR917774 TBN917774 TLJ917774 TVF917774 UFB917774 UOX917774 UYT917774 VIP917774 VSL917774 WCH917774 WMD917774 WVZ917774 R983310 JN983310 TJ983310 ADF983310 ANB983310 AWX983310 BGT983310 BQP983310 CAL983310 CKH983310 CUD983310 DDZ983310 DNV983310 DXR983310 EHN983310 ERJ983310 FBF983310 FLB983310 FUX983310 GET983310 GOP983310 GYL983310 HIH983310 HSD983310 IBZ983310 ILV983310 IVR983310 JFN983310 JPJ983310 JZF983310 KJB983310 KSX983310 LCT983310 LMP983310 LWL983310 MGH983310 MQD983310 MZZ983310 NJV983310 NTR983310 ODN983310 ONJ983310 OXF983310 PHB983310 PQX983310 QAT983310 QKP983310 QUL983310 REH983310 ROD983310 RXZ983310 SHV983310 SRR983310 TBN983310 TLJ983310 TVF983310 UFB983310 UOX983310 UYT983310 VIP983310 VSL983310 WCH983310 WMD983310 WVZ983310 N219 JJ219 TF219 ADB219 AMX219 AWT219 BGP219 BQL219 CAH219 CKD219 CTZ219 DDV219 DNR219 DXN219 EHJ219 ERF219 FBB219 FKX219 FUT219 GEP219 GOL219 GYH219 HID219 HRZ219 IBV219 ILR219 IVN219 JFJ219 JPF219 JZB219 KIX219 KST219 LCP219 LML219 LWH219 MGD219 MPZ219 MZV219 NJR219 NTN219 ODJ219 ONF219 OXB219 PGX219 PQT219 QAP219 QKL219 QUH219 RED219 RNZ219 RXV219 SHR219 SRN219 TBJ219 TLF219 TVB219 UEX219 UOT219 UYP219 VIL219 VSH219 WCD219 WLZ219 WVV219 N65806 JJ65806 TF65806 ADB65806 AMX65806 AWT65806 BGP65806 BQL65806 CAH65806 CKD65806 CTZ65806 DDV65806 DNR65806 DXN65806 EHJ65806 ERF65806 FBB65806 FKX65806 FUT65806 GEP65806 GOL65806 GYH65806 HID65806 HRZ65806 IBV65806 ILR65806 IVN65806 JFJ65806 JPF65806 JZB65806 KIX65806 KST65806 LCP65806 LML65806 LWH65806 MGD65806 MPZ65806 MZV65806 NJR65806 NTN65806 ODJ65806 ONF65806 OXB65806 PGX65806 PQT65806 QAP65806 QKL65806 QUH65806 RED65806 RNZ65806 RXV65806 SHR65806 SRN65806 TBJ65806 TLF65806 TVB65806 UEX65806 UOT65806 UYP65806 VIL65806 VSH65806 WCD65806 WLZ65806 WVV65806 N131342 JJ131342 TF131342 ADB131342 AMX131342 AWT131342 BGP131342 BQL131342 CAH131342 CKD131342 CTZ131342 DDV131342 DNR131342 DXN131342 EHJ131342 ERF131342 FBB131342 FKX131342 FUT131342 GEP131342 GOL131342 GYH131342 HID131342 HRZ131342 IBV131342 ILR131342 IVN131342 JFJ131342 JPF131342 JZB131342 KIX131342 KST131342 LCP131342 LML131342 LWH131342 MGD131342 MPZ131342 MZV131342 NJR131342 NTN131342 ODJ131342 ONF131342 OXB131342 PGX131342 PQT131342 QAP131342 QKL131342 QUH131342 RED131342 RNZ131342 RXV131342 SHR131342 SRN131342 TBJ131342 TLF131342 TVB131342 UEX131342 UOT131342 UYP131342 VIL131342 VSH131342 WCD131342 WLZ131342 WVV131342 N196878 JJ196878 TF196878 ADB196878 AMX196878 AWT196878 BGP196878 BQL196878 CAH196878 CKD196878 CTZ196878 DDV196878 DNR196878 DXN196878 EHJ196878 ERF196878 FBB196878 FKX196878 FUT196878 GEP196878 GOL196878 GYH196878 HID196878 HRZ196878 IBV196878 ILR196878 IVN196878 JFJ196878 JPF196878 JZB196878 KIX196878 KST196878 LCP196878 LML196878 LWH196878 MGD196878 MPZ196878 MZV196878 NJR196878 NTN196878 ODJ196878 ONF196878 OXB196878 PGX196878 PQT196878 QAP196878 QKL196878 QUH196878 RED196878 RNZ196878 RXV196878 SHR196878 SRN196878 TBJ196878 TLF196878 TVB196878 UEX196878 UOT196878 UYP196878 VIL196878 VSH196878 WCD196878 WLZ196878 WVV196878 N262414 JJ262414 TF262414 ADB262414 AMX262414 AWT262414 BGP262414 BQL262414 CAH262414 CKD262414 CTZ262414 DDV262414 DNR262414 DXN262414 EHJ262414 ERF262414 FBB262414 FKX262414 FUT262414 GEP262414 GOL262414 GYH262414 HID262414 HRZ262414 IBV262414 ILR262414 IVN262414 JFJ262414 JPF262414 JZB262414 KIX262414 KST262414 LCP262414 LML262414 LWH262414 MGD262414 MPZ262414 MZV262414 NJR262414 NTN262414 ODJ262414 ONF262414 OXB262414 PGX262414 PQT262414 QAP262414 QKL262414 QUH262414 RED262414 RNZ262414 RXV262414 SHR262414 SRN262414 TBJ262414 TLF262414 TVB262414 UEX262414 UOT262414 UYP262414 VIL262414 VSH262414 WCD262414 WLZ262414 WVV262414 N327950 JJ327950 TF327950 ADB327950 AMX327950 AWT327950 BGP327950 BQL327950 CAH327950 CKD327950 CTZ327950 DDV327950 DNR327950 DXN327950 EHJ327950 ERF327950 FBB327950 FKX327950 FUT327950 GEP327950 GOL327950 GYH327950 HID327950 HRZ327950 IBV327950 ILR327950 IVN327950 JFJ327950 JPF327950 JZB327950 KIX327950 KST327950 LCP327950 LML327950 LWH327950 MGD327950 MPZ327950 MZV327950 NJR327950 NTN327950 ODJ327950 ONF327950 OXB327950 PGX327950 PQT327950 QAP327950 QKL327950 QUH327950 RED327950 RNZ327950 RXV327950 SHR327950 SRN327950 TBJ327950 TLF327950 TVB327950 UEX327950 UOT327950 UYP327950 VIL327950 VSH327950 WCD327950 WLZ327950 WVV327950 N393486 JJ393486 TF393486 ADB393486 AMX393486 AWT393486 BGP393486 BQL393486 CAH393486 CKD393486 CTZ393486 DDV393486 DNR393486 DXN393486 EHJ393486 ERF393486 FBB393486 FKX393486 FUT393486 GEP393486 GOL393486 GYH393486 HID393486 HRZ393486 IBV393486 ILR393486 IVN393486 JFJ393486 JPF393486 JZB393486 KIX393486 KST393486 LCP393486 LML393486 LWH393486 MGD393486 MPZ393486 MZV393486 NJR393486 NTN393486 ODJ393486 ONF393486 OXB393486 PGX393486 PQT393486 QAP393486 QKL393486 QUH393486 RED393486 RNZ393486 RXV393486 SHR393486 SRN393486 TBJ393486 TLF393486 TVB393486 UEX393486 UOT393486 UYP393486 VIL393486 VSH393486 WCD393486 WLZ393486 WVV393486 N459022 JJ459022 TF459022 ADB459022 AMX459022 AWT459022 BGP459022 BQL459022 CAH459022 CKD459022 CTZ459022 DDV459022 DNR459022 DXN459022 EHJ459022 ERF459022 FBB459022 FKX459022 FUT459022 GEP459022 GOL459022 GYH459022 HID459022 HRZ459022 IBV459022 ILR459022 IVN459022 JFJ459022 JPF459022 JZB459022 KIX459022 KST459022 LCP459022 LML459022 LWH459022 MGD459022 MPZ459022 MZV459022 NJR459022 NTN459022 ODJ459022 ONF459022 OXB459022 PGX459022 PQT459022 QAP459022 QKL459022 QUH459022 RED459022 RNZ459022 RXV459022 SHR459022 SRN459022 TBJ459022 TLF459022 TVB459022 UEX459022 UOT459022 UYP459022 VIL459022 VSH459022 WCD459022 WLZ459022 WVV459022 N524558 JJ524558 TF524558 ADB524558 AMX524558 AWT524558 BGP524558 BQL524558 CAH524558 CKD524558 CTZ524558 DDV524558 DNR524558 DXN524558 EHJ524558 ERF524558 FBB524558 FKX524558 FUT524558 GEP524558 GOL524558 GYH524558 HID524558 HRZ524558 IBV524558 ILR524558 IVN524558 JFJ524558 JPF524558 JZB524558 KIX524558 KST524558 LCP524558 LML524558 LWH524558 MGD524558 MPZ524558 MZV524558 NJR524558 NTN524558 ODJ524558 ONF524558 OXB524558 PGX524558 PQT524558 QAP524558 QKL524558 QUH524558 RED524558 RNZ524558 RXV524558 SHR524558 SRN524558 TBJ524558 TLF524558 TVB524558 UEX524558 UOT524558 UYP524558 VIL524558 VSH524558 WCD524558 WLZ524558 WVV524558 N590094 JJ590094 TF590094 ADB590094 AMX590094 AWT590094 BGP590094 BQL590094 CAH590094 CKD590094 CTZ590094 DDV590094 DNR590094 DXN590094 EHJ590094 ERF590094 FBB590094 FKX590094 FUT590094 GEP590094 GOL590094 GYH590094 HID590094 HRZ590094 IBV590094 ILR590094 IVN590094 JFJ590094 JPF590094 JZB590094 KIX590094 KST590094 LCP590094 LML590094 LWH590094 MGD590094 MPZ590094 MZV590094 NJR590094 NTN590094 ODJ590094 ONF590094 OXB590094 PGX590094 PQT590094 QAP590094 QKL590094 QUH590094 RED590094 RNZ590094 RXV590094 SHR590094 SRN590094 TBJ590094 TLF590094 TVB590094 UEX590094 UOT590094 UYP590094 VIL590094 VSH590094 WCD590094 WLZ590094 WVV590094 N655630 JJ655630 TF655630 ADB655630 AMX655630 AWT655630 BGP655630 BQL655630 CAH655630 CKD655630 CTZ655630 DDV655630 DNR655630 DXN655630 EHJ655630 ERF655630 FBB655630 FKX655630 FUT655630 GEP655630 GOL655630 GYH655630 HID655630 HRZ655630 IBV655630 ILR655630 IVN655630 JFJ655630 JPF655630 JZB655630 KIX655630 KST655630 LCP655630 LML655630 LWH655630 MGD655630 MPZ655630 MZV655630 NJR655630 NTN655630 ODJ655630 ONF655630 OXB655630 PGX655630 PQT655630 QAP655630 QKL655630 QUH655630 RED655630 RNZ655630 RXV655630 SHR655630 SRN655630 TBJ655630 TLF655630 TVB655630 UEX655630 UOT655630 UYP655630 VIL655630 VSH655630 WCD655630 WLZ655630 WVV655630 N721166 JJ721166 TF721166 ADB721166 AMX721166 AWT721166 BGP721166 BQL721166 CAH721166 CKD721166 CTZ721166 DDV721166 DNR721166 DXN721166 EHJ721166 ERF721166 FBB721166 FKX721166 FUT721166 GEP721166 GOL721166 GYH721166 HID721166 HRZ721166 IBV721166 ILR721166 IVN721166 JFJ721166 JPF721166 JZB721166 KIX721166 KST721166 LCP721166 LML721166 LWH721166 MGD721166 MPZ721166 MZV721166 NJR721166 NTN721166 ODJ721166 ONF721166 OXB721166 PGX721166 PQT721166 QAP721166 QKL721166 QUH721166 RED721166 RNZ721166 RXV721166 SHR721166 SRN721166 TBJ721166 TLF721166 TVB721166 UEX721166 UOT721166 UYP721166 VIL721166 VSH721166 WCD721166 WLZ721166 WVV721166 N786702 JJ786702 TF786702 ADB786702 AMX786702 AWT786702 BGP786702 BQL786702 CAH786702 CKD786702 CTZ786702 DDV786702 DNR786702 DXN786702 EHJ786702 ERF786702 FBB786702 FKX786702 FUT786702 GEP786702 GOL786702 GYH786702 HID786702 HRZ786702 IBV786702 ILR786702 IVN786702 JFJ786702 JPF786702 JZB786702 KIX786702 KST786702 LCP786702 LML786702 LWH786702 MGD786702 MPZ786702 MZV786702 NJR786702 NTN786702 ODJ786702 ONF786702 OXB786702 PGX786702 PQT786702 QAP786702 QKL786702 QUH786702 RED786702 RNZ786702 RXV786702 SHR786702 SRN786702 TBJ786702 TLF786702 TVB786702 UEX786702 UOT786702 UYP786702 VIL786702 VSH786702 WCD786702 WLZ786702 WVV786702 N852238 JJ852238 TF852238 ADB852238 AMX852238 AWT852238 BGP852238 BQL852238 CAH852238 CKD852238 CTZ852238 DDV852238 DNR852238 DXN852238 EHJ852238 ERF852238 FBB852238 FKX852238 FUT852238 GEP852238 GOL852238 GYH852238 HID852238 HRZ852238 IBV852238 ILR852238 IVN852238 JFJ852238 JPF852238 JZB852238 KIX852238 KST852238 LCP852238 LML852238 LWH852238 MGD852238 MPZ852238 MZV852238 NJR852238 NTN852238 ODJ852238 ONF852238 OXB852238 PGX852238 PQT852238 QAP852238 QKL852238 QUH852238 RED852238 RNZ852238 RXV852238 SHR852238 SRN852238 TBJ852238 TLF852238 TVB852238 UEX852238 UOT852238 UYP852238 VIL852238 VSH852238 WCD852238 WLZ852238 WVV852238 N917774 JJ917774 TF917774 ADB917774 AMX917774 AWT917774 BGP917774 BQL917774 CAH917774 CKD917774 CTZ917774 DDV917774 DNR917774 DXN917774 EHJ917774 ERF917774 FBB917774 FKX917774 FUT917774 GEP917774 GOL917774 GYH917774 HID917774 HRZ917774 IBV917774 ILR917774 IVN917774 JFJ917774 JPF917774 JZB917774 KIX917774 KST917774 LCP917774 LML917774 LWH917774 MGD917774 MPZ917774 MZV917774 NJR917774 NTN917774 ODJ917774 ONF917774 OXB917774 PGX917774 PQT917774 QAP917774 QKL917774 QUH917774 RED917774 RNZ917774 RXV917774 SHR917774 SRN917774 TBJ917774 TLF917774 TVB917774 UEX917774 UOT917774 UYP917774 VIL917774 VSH917774 WCD917774 WLZ917774 WVV917774 N983310 JJ983310 TF983310 ADB983310 AMX983310 AWT983310 BGP983310 BQL983310 CAH983310 CKD983310 CTZ983310 DDV983310 DNR983310 DXN983310 EHJ983310 ERF983310 FBB983310 FKX983310 FUT983310 GEP983310 GOL983310 GYH983310 HID983310 HRZ983310 IBV983310 ILR983310 IVN983310 JFJ983310 JPF983310 JZB983310 KIX983310 KST983310 LCP983310 LML983310 LWH983310 MGD983310 MPZ983310 MZV983310 NJR983310 NTN983310 ODJ983310 ONF983310 OXB983310 PGX983310 PQT983310 QAP983310 QKL983310 QUH983310 RED983310 RNZ983310 RXV983310 SHR983310 SRN983310 TBJ983310 TLF983310 TVB983310 UEX983310 UOT983310 UYP983310 VIL983310 VSH983310 WCD983310 WLZ983310 WVV983310 N221 JJ221 TF221 ADB221 AMX221 AWT221 BGP221 BQL221 CAH221 CKD221 CTZ221 DDV221 DNR221 DXN221 EHJ221 ERF221 FBB221 FKX221 FUT221 GEP221 GOL221 GYH221 HID221 HRZ221 IBV221 ILR221 IVN221 JFJ221 JPF221 JZB221 KIX221 KST221 LCP221 LML221 LWH221 MGD221 MPZ221 MZV221 NJR221 NTN221 ODJ221 ONF221 OXB221 PGX221 PQT221 QAP221 QKL221 QUH221 RED221 RNZ221 RXV221 SHR221 SRN221 TBJ221 TLF221 TVB221 UEX221 UOT221 UYP221 VIL221 VSH221 WCD221 WLZ221 WVV221 N65808 JJ65808 TF65808 ADB65808 AMX65808 AWT65808 BGP65808 BQL65808 CAH65808 CKD65808 CTZ65808 DDV65808 DNR65808 DXN65808 EHJ65808 ERF65808 FBB65808 FKX65808 FUT65808 GEP65808 GOL65808 GYH65808 HID65808 HRZ65808 IBV65808 ILR65808 IVN65808 JFJ65808 JPF65808 JZB65808 KIX65808 KST65808 LCP65808 LML65808 LWH65808 MGD65808 MPZ65808 MZV65808 NJR65808 NTN65808 ODJ65808 ONF65808 OXB65808 PGX65808 PQT65808 QAP65808 QKL65808 QUH65808 RED65808 RNZ65808 RXV65808 SHR65808 SRN65808 TBJ65808 TLF65808 TVB65808 UEX65808 UOT65808 UYP65808 VIL65808 VSH65808 WCD65808 WLZ65808 WVV65808 N131344 JJ131344 TF131344 ADB131344 AMX131344 AWT131344 BGP131344 BQL131344 CAH131344 CKD131344 CTZ131344 DDV131344 DNR131344 DXN131344 EHJ131344 ERF131344 FBB131344 FKX131344 FUT131344 GEP131344 GOL131344 GYH131344 HID131344 HRZ131344 IBV131344 ILR131344 IVN131344 JFJ131344 JPF131344 JZB131344 KIX131344 KST131344 LCP131344 LML131344 LWH131344 MGD131344 MPZ131344 MZV131344 NJR131344 NTN131344 ODJ131344 ONF131344 OXB131344 PGX131344 PQT131344 QAP131344 QKL131344 QUH131344 RED131344 RNZ131344 RXV131344 SHR131344 SRN131344 TBJ131344 TLF131344 TVB131344 UEX131344 UOT131344 UYP131344 VIL131344 VSH131344 WCD131344 WLZ131344 WVV131344 N196880 JJ196880 TF196880 ADB196880 AMX196880 AWT196880 BGP196880 BQL196880 CAH196880 CKD196880 CTZ196880 DDV196880 DNR196880 DXN196880 EHJ196880 ERF196880 FBB196880 FKX196880 FUT196880 GEP196880 GOL196880 GYH196880 HID196880 HRZ196880 IBV196880 ILR196880 IVN196880 JFJ196880 JPF196880 JZB196880 KIX196880 KST196880 LCP196880 LML196880 LWH196880 MGD196880 MPZ196880 MZV196880 NJR196880 NTN196880 ODJ196880 ONF196880 OXB196880 PGX196880 PQT196880 QAP196880 QKL196880 QUH196880 RED196880 RNZ196880 RXV196880 SHR196880 SRN196880 TBJ196880 TLF196880 TVB196880 UEX196880 UOT196880 UYP196880 VIL196880 VSH196880 WCD196880 WLZ196880 WVV196880 N262416 JJ262416 TF262416 ADB262416 AMX262416 AWT262416 BGP262416 BQL262416 CAH262416 CKD262416 CTZ262416 DDV262416 DNR262416 DXN262416 EHJ262416 ERF262416 FBB262416 FKX262416 FUT262416 GEP262416 GOL262416 GYH262416 HID262416 HRZ262416 IBV262416 ILR262416 IVN262416 JFJ262416 JPF262416 JZB262416 KIX262416 KST262416 LCP262416 LML262416 LWH262416 MGD262416 MPZ262416 MZV262416 NJR262416 NTN262416 ODJ262416 ONF262416 OXB262416 PGX262416 PQT262416 QAP262416 QKL262416 QUH262416 RED262416 RNZ262416 RXV262416 SHR262416 SRN262416 TBJ262416 TLF262416 TVB262416 UEX262416 UOT262416 UYP262416 VIL262416 VSH262416 WCD262416 WLZ262416 WVV262416 N327952 JJ327952 TF327952 ADB327952 AMX327952 AWT327952 BGP327952 BQL327952 CAH327952 CKD327952 CTZ327952 DDV327952 DNR327952 DXN327952 EHJ327952 ERF327952 FBB327952 FKX327952 FUT327952 GEP327952 GOL327952 GYH327952 HID327952 HRZ327952 IBV327952 ILR327952 IVN327952 JFJ327952 JPF327952 JZB327952 KIX327952 KST327952 LCP327952 LML327952 LWH327952 MGD327952 MPZ327952 MZV327952 NJR327952 NTN327952 ODJ327952 ONF327952 OXB327952 PGX327952 PQT327952 QAP327952 QKL327952 QUH327952 RED327952 RNZ327952 RXV327952 SHR327952 SRN327952 TBJ327952 TLF327952 TVB327952 UEX327952 UOT327952 UYP327952 VIL327952 VSH327952 WCD327952 WLZ327952 WVV327952 N393488 JJ393488 TF393488 ADB393488 AMX393488 AWT393488 BGP393488 BQL393488 CAH393488 CKD393488 CTZ393488 DDV393488 DNR393488 DXN393488 EHJ393488 ERF393488 FBB393488 FKX393488 FUT393488 GEP393488 GOL393488 GYH393488 HID393488 HRZ393488 IBV393488 ILR393488 IVN393488 JFJ393488 JPF393488 JZB393488 KIX393488 KST393488 LCP393488 LML393488 LWH393488 MGD393488 MPZ393488 MZV393488 NJR393488 NTN393488 ODJ393488 ONF393488 OXB393488 PGX393488 PQT393488 QAP393488 QKL393488 QUH393488 RED393488 RNZ393488 RXV393488 SHR393488 SRN393488 TBJ393488 TLF393488 TVB393488 UEX393488 UOT393488 UYP393488 VIL393488 VSH393488 WCD393488 WLZ393488 WVV393488 N459024 JJ459024 TF459024 ADB459024 AMX459024 AWT459024 BGP459024 BQL459024 CAH459024 CKD459024 CTZ459024 DDV459024 DNR459024 DXN459024 EHJ459024 ERF459024 FBB459024 FKX459024 FUT459024 GEP459024 GOL459024 GYH459024 HID459024 HRZ459024 IBV459024 ILR459024 IVN459024 JFJ459024 JPF459024 JZB459024 KIX459024 KST459024 LCP459024 LML459024 LWH459024 MGD459024 MPZ459024 MZV459024 NJR459024 NTN459024 ODJ459024 ONF459024 OXB459024 PGX459024 PQT459024 QAP459024 QKL459024 QUH459024 RED459024 RNZ459024 RXV459024 SHR459024 SRN459024 TBJ459024 TLF459024 TVB459024 UEX459024 UOT459024 UYP459024 VIL459024 VSH459024 WCD459024 WLZ459024 WVV459024 N524560 JJ524560 TF524560 ADB524560 AMX524560 AWT524560 BGP524560 BQL524560 CAH524560 CKD524560 CTZ524560 DDV524560 DNR524560 DXN524560 EHJ524560 ERF524560 FBB524560 FKX524560 FUT524560 GEP524560 GOL524560 GYH524560 HID524560 HRZ524560 IBV524560 ILR524560 IVN524560 JFJ524560 JPF524560 JZB524560 KIX524560 KST524560 LCP524560 LML524560 LWH524560 MGD524560 MPZ524560 MZV524560 NJR524560 NTN524560 ODJ524560 ONF524560 OXB524560 PGX524560 PQT524560 QAP524560 QKL524560 QUH524560 RED524560 RNZ524560 RXV524560 SHR524560 SRN524560 TBJ524560 TLF524560 TVB524560 UEX524560 UOT524560 UYP524560 VIL524560 VSH524560 WCD524560 WLZ524560 WVV524560 N590096 JJ590096 TF590096 ADB590096 AMX590096 AWT590096 BGP590096 BQL590096 CAH590096 CKD590096 CTZ590096 DDV590096 DNR590096 DXN590096 EHJ590096 ERF590096 FBB590096 FKX590096 FUT590096 GEP590096 GOL590096 GYH590096 HID590096 HRZ590096 IBV590096 ILR590096 IVN590096 JFJ590096 JPF590096 JZB590096 KIX590096 KST590096 LCP590096 LML590096 LWH590096 MGD590096 MPZ590096 MZV590096 NJR590096 NTN590096 ODJ590096 ONF590096 OXB590096 PGX590096 PQT590096 QAP590096 QKL590096 QUH590096 RED590096 RNZ590096 RXV590096 SHR590096 SRN590096 TBJ590096 TLF590096 TVB590096 UEX590096 UOT590096 UYP590096 VIL590096 VSH590096 WCD590096 WLZ590096 WVV590096 N655632 JJ655632 TF655632 ADB655632 AMX655632 AWT655632 BGP655632 BQL655632 CAH655632 CKD655632 CTZ655632 DDV655632 DNR655632 DXN655632 EHJ655632 ERF655632 FBB655632 FKX655632 FUT655632 GEP655632 GOL655632 GYH655632 HID655632 HRZ655632 IBV655632 ILR655632 IVN655632 JFJ655632 JPF655632 JZB655632 KIX655632 KST655632 LCP655632 LML655632 LWH655632 MGD655632 MPZ655632 MZV655632 NJR655632 NTN655632 ODJ655632 ONF655632 OXB655632 PGX655632 PQT655632 QAP655632 QKL655632 QUH655632 RED655632 RNZ655632 RXV655632 SHR655632 SRN655632 TBJ655632 TLF655632 TVB655632 UEX655632 UOT655632 UYP655632 VIL655632 VSH655632 WCD655632 WLZ655632 WVV655632 N721168 JJ721168 TF721168 ADB721168 AMX721168 AWT721168 BGP721168 BQL721168 CAH721168 CKD721168 CTZ721168 DDV721168 DNR721168 DXN721168 EHJ721168 ERF721168 FBB721168 FKX721168 FUT721168 GEP721168 GOL721168 GYH721168 HID721168 HRZ721168 IBV721168 ILR721168 IVN721168 JFJ721168 JPF721168 JZB721168 KIX721168 KST721168 LCP721168 LML721168 LWH721168 MGD721168 MPZ721168 MZV721168 NJR721168 NTN721168 ODJ721168 ONF721168 OXB721168 PGX721168 PQT721168 QAP721168 QKL721168 QUH721168 RED721168 RNZ721168 RXV721168 SHR721168 SRN721168 TBJ721168 TLF721168 TVB721168 UEX721168 UOT721168 UYP721168 VIL721168 VSH721168 WCD721168 WLZ721168 WVV721168 N786704 JJ786704 TF786704 ADB786704 AMX786704 AWT786704 BGP786704 BQL786704 CAH786704 CKD786704 CTZ786704 DDV786704 DNR786704 DXN786704 EHJ786704 ERF786704 FBB786704 FKX786704 FUT786704 GEP786704 GOL786704 GYH786704 HID786704 HRZ786704 IBV786704 ILR786704 IVN786704 JFJ786704 JPF786704 JZB786704 KIX786704 KST786704 LCP786704 LML786704 LWH786704 MGD786704 MPZ786704 MZV786704 NJR786704 NTN786704 ODJ786704 ONF786704 OXB786704 PGX786704 PQT786704 QAP786704 QKL786704 QUH786704 RED786704 RNZ786704 RXV786704 SHR786704 SRN786704 TBJ786704 TLF786704 TVB786704 UEX786704 UOT786704 UYP786704 VIL786704 VSH786704 WCD786704 WLZ786704 WVV786704 N852240 JJ852240 TF852240 ADB852240 AMX852240 AWT852240 BGP852240 BQL852240 CAH852240 CKD852240 CTZ852240 DDV852240 DNR852240 DXN852240 EHJ852240 ERF852240 FBB852240 FKX852240 FUT852240 GEP852240 GOL852240 GYH852240 HID852240 HRZ852240 IBV852240 ILR852240 IVN852240 JFJ852240 JPF852240 JZB852240 KIX852240 KST852240 LCP852240 LML852240 LWH852240 MGD852240 MPZ852240 MZV852240 NJR852240 NTN852240 ODJ852240 ONF852240 OXB852240 PGX852240 PQT852240 QAP852240 QKL852240 QUH852240 RED852240 RNZ852240 RXV852240 SHR852240 SRN852240 TBJ852240 TLF852240 TVB852240 UEX852240 UOT852240 UYP852240 VIL852240 VSH852240 WCD852240 WLZ852240 WVV852240 N917776 JJ917776 TF917776 ADB917776 AMX917776 AWT917776 BGP917776 BQL917776 CAH917776 CKD917776 CTZ917776 DDV917776 DNR917776 DXN917776 EHJ917776 ERF917776 FBB917776 FKX917776 FUT917776 GEP917776 GOL917776 GYH917776 HID917776 HRZ917776 IBV917776 ILR917776 IVN917776 JFJ917776 JPF917776 JZB917776 KIX917776 KST917776 LCP917776 LML917776 LWH917776 MGD917776 MPZ917776 MZV917776 NJR917776 NTN917776 ODJ917776 ONF917776 OXB917776 PGX917776 PQT917776 QAP917776 QKL917776 QUH917776 RED917776 RNZ917776 RXV917776 SHR917776 SRN917776 TBJ917776 TLF917776 TVB917776 UEX917776 UOT917776 UYP917776 VIL917776 VSH917776 WCD917776 WLZ917776 WVV917776 N983312 JJ983312 TF983312 ADB983312 AMX983312 AWT983312 BGP983312 BQL983312 CAH983312 CKD983312 CTZ983312 DDV983312 DNR983312 DXN983312 EHJ983312 ERF983312 FBB983312 FKX983312 FUT983312 GEP983312 GOL983312 GYH983312 HID983312 HRZ983312 IBV983312 ILR983312 IVN983312 JFJ983312 JPF983312 JZB983312 KIX983312 KST983312 LCP983312 LML983312 LWH983312 MGD983312 MPZ983312 MZV983312 NJR983312 NTN983312 ODJ983312 ONF983312 OXB983312 PGX983312 PQT983312 QAP983312 QKL983312 QUH983312 RED983312 RNZ983312 RXV983312 SHR983312 SRN983312 TBJ983312 TLF983312 TVB983312 UEX983312 UOT983312 UYP983312 VIL983312 VSH983312 WCD983312 WLZ983312 WVV983312 N223 JJ223 TF223 ADB223 AMX223 AWT223 BGP223 BQL223 CAH223 CKD223 CTZ223 DDV223 DNR223 DXN223 EHJ223 ERF223 FBB223 FKX223 FUT223 GEP223 GOL223 GYH223 HID223 HRZ223 IBV223 ILR223 IVN223 JFJ223 JPF223 JZB223 KIX223 KST223 LCP223 LML223 LWH223 MGD223 MPZ223 MZV223 NJR223 NTN223 ODJ223 ONF223 OXB223 PGX223 PQT223 QAP223 QKL223 QUH223 RED223 RNZ223 RXV223 SHR223 SRN223 TBJ223 TLF223 TVB223 UEX223 UOT223 UYP223 VIL223 VSH223 WCD223 WLZ223 WVV223 N65810 JJ65810 TF65810 ADB65810 AMX65810 AWT65810 BGP65810 BQL65810 CAH65810 CKD65810 CTZ65810 DDV65810 DNR65810 DXN65810 EHJ65810 ERF65810 FBB65810 FKX65810 FUT65810 GEP65810 GOL65810 GYH65810 HID65810 HRZ65810 IBV65810 ILR65810 IVN65810 JFJ65810 JPF65810 JZB65810 KIX65810 KST65810 LCP65810 LML65810 LWH65810 MGD65810 MPZ65810 MZV65810 NJR65810 NTN65810 ODJ65810 ONF65810 OXB65810 PGX65810 PQT65810 QAP65810 QKL65810 QUH65810 RED65810 RNZ65810 RXV65810 SHR65810 SRN65810 TBJ65810 TLF65810 TVB65810 UEX65810 UOT65810 UYP65810 VIL65810 VSH65810 WCD65810 WLZ65810 WVV65810 N131346 JJ131346 TF131346 ADB131346 AMX131346 AWT131346 BGP131346 BQL131346 CAH131346 CKD131346 CTZ131346 DDV131346 DNR131346 DXN131346 EHJ131346 ERF131346 FBB131346 FKX131346 FUT131346 GEP131346 GOL131346 GYH131346 HID131346 HRZ131346 IBV131346 ILR131346 IVN131346 JFJ131346 JPF131346 JZB131346 KIX131346 KST131346 LCP131346 LML131346 LWH131346 MGD131346 MPZ131346 MZV131346 NJR131346 NTN131346 ODJ131346 ONF131346 OXB131346 PGX131346 PQT131346 QAP131346 QKL131346 QUH131346 RED131346 RNZ131346 RXV131346 SHR131346 SRN131346 TBJ131346 TLF131346 TVB131346 UEX131346 UOT131346 UYP131346 VIL131346 VSH131346 WCD131346 WLZ131346 WVV131346 N196882 JJ196882 TF196882 ADB196882 AMX196882 AWT196882 BGP196882 BQL196882 CAH196882 CKD196882 CTZ196882 DDV196882 DNR196882 DXN196882 EHJ196882 ERF196882 FBB196882 FKX196882 FUT196882 GEP196882 GOL196882 GYH196882 HID196882 HRZ196882 IBV196882 ILR196882 IVN196882 JFJ196882 JPF196882 JZB196882 KIX196882 KST196882 LCP196882 LML196882 LWH196882 MGD196882 MPZ196882 MZV196882 NJR196882 NTN196882 ODJ196882 ONF196882 OXB196882 PGX196882 PQT196882 QAP196882 QKL196882 QUH196882 RED196882 RNZ196882 RXV196882 SHR196882 SRN196882 TBJ196882 TLF196882 TVB196882 UEX196882 UOT196882 UYP196882 VIL196882 VSH196882 WCD196882 WLZ196882 WVV196882 N262418 JJ262418 TF262418 ADB262418 AMX262418 AWT262418 BGP262418 BQL262418 CAH262418 CKD262418 CTZ262418 DDV262418 DNR262418 DXN262418 EHJ262418 ERF262418 FBB262418 FKX262418 FUT262418 GEP262418 GOL262418 GYH262418 HID262418 HRZ262418 IBV262418 ILR262418 IVN262418 JFJ262418 JPF262418 JZB262418 KIX262418 KST262418 LCP262418 LML262418 LWH262418 MGD262418 MPZ262418 MZV262418 NJR262418 NTN262418 ODJ262418 ONF262418 OXB262418 PGX262418 PQT262418 QAP262418 QKL262418 QUH262418 RED262418 RNZ262418 RXV262418 SHR262418 SRN262418 TBJ262418 TLF262418 TVB262418 UEX262418 UOT262418 UYP262418 VIL262418 VSH262418 WCD262418 WLZ262418 WVV262418 N327954 JJ327954 TF327954 ADB327954 AMX327954 AWT327954 BGP327954 BQL327954 CAH327954 CKD327954 CTZ327954 DDV327954 DNR327954 DXN327954 EHJ327954 ERF327954 FBB327954 FKX327954 FUT327954 GEP327954 GOL327954 GYH327954 HID327954 HRZ327954 IBV327954 ILR327954 IVN327954 JFJ327954 JPF327954 JZB327954 KIX327954 KST327954 LCP327954 LML327954 LWH327954 MGD327954 MPZ327954 MZV327954 NJR327954 NTN327954 ODJ327954 ONF327954 OXB327954 PGX327954 PQT327954 QAP327954 QKL327954 QUH327954 RED327954 RNZ327954 RXV327954 SHR327954 SRN327954 TBJ327954 TLF327954 TVB327954 UEX327954 UOT327954 UYP327954 VIL327954 VSH327954 WCD327954 WLZ327954 WVV327954 N393490 JJ393490 TF393490 ADB393490 AMX393490 AWT393490 BGP393490 BQL393490 CAH393490 CKD393490 CTZ393490 DDV393490 DNR393490 DXN393490 EHJ393490 ERF393490 FBB393490 FKX393490 FUT393490 GEP393490 GOL393490 GYH393490 HID393490 HRZ393490 IBV393490 ILR393490 IVN393490 JFJ393490 JPF393490 JZB393490 KIX393490 KST393490 LCP393490 LML393490 LWH393490 MGD393490 MPZ393490 MZV393490 NJR393490 NTN393490 ODJ393490 ONF393490 OXB393490 PGX393490 PQT393490 QAP393490 QKL393490 QUH393490 RED393490 RNZ393490 RXV393490 SHR393490 SRN393490 TBJ393490 TLF393490 TVB393490 UEX393490 UOT393490 UYP393490 VIL393490 VSH393490 WCD393490 WLZ393490 WVV393490 N459026 JJ459026 TF459026 ADB459026 AMX459026 AWT459026 BGP459026 BQL459026 CAH459026 CKD459026 CTZ459026 DDV459026 DNR459026 DXN459026 EHJ459026 ERF459026 FBB459026 FKX459026 FUT459026 GEP459026 GOL459026 GYH459026 HID459026 HRZ459026 IBV459026 ILR459026 IVN459026 JFJ459026 JPF459026 JZB459026 KIX459026 KST459026 LCP459026 LML459026 LWH459026 MGD459026 MPZ459026 MZV459026 NJR459026 NTN459026 ODJ459026 ONF459026 OXB459026 PGX459026 PQT459026 QAP459026 QKL459026 QUH459026 RED459026 RNZ459026 RXV459026 SHR459026 SRN459026 TBJ459026 TLF459026 TVB459026 UEX459026 UOT459026 UYP459026 VIL459026 VSH459026 WCD459026 WLZ459026 WVV459026 N524562 JJ524562 TF524562 ADB524562 AMX524562 AWT524562 BGP524562 BQL524562 CAH524562 CKD524562 CTZ524562 DDV524562 DNR524562 DXN524562 EHJ524562 ERF524562 FBB524562 FKX524562 FUT524562 GEP524562 GOL524562 GYH524562 HID524562 HRZ524562 IBV524562 ILR524562 IVN524562 JFJ524562 JPF524562 JZB524562 KIX524562 KST524562 LCP524562 LML524562 LWH524562 MGD524562 MPZ524562 MZV524562 NJR524562 NTN524562 ODJ524562 ONF524562 OXB524562 PGX524562 PQT524562 QAP524562 QKL524562 QUH524562 RED524562 RNZ524562 RXV524562 SHR524562 SRN524562 TBJ524562 TLF524562 TVB524562 UEX524562 UOT524562 UYP524562 VIL524562 VSH524562 WCD524562 WLZ524562 WVV524562 N590098 JJ590098 TF590098 ADB590098 AMX590098 AWT590098 BGP590098 BQL590098 CAH590098 CKD590098 CTZ590098 DDV590098 DNR590098 DXN590098 EHJ590098 ERF590098 FBB590098 FKX590098 FUT590098 GEP590098 GOL590098 GYH590098 HID590098 HRZ590098 IBV590098 ILR590098 IVN590098 JFJ590098 JPF590098 JZB590098 KIX590098 KST590098 LCP590098 LML590098 LWH590098 MGD590098 MPZ590098 MZV590098 NJR590098 NTN590098 ODJ590098 ONF590098 OXB590098 PGX590098 PQT590098 QAP590098 QKL590098 QUH590098 RED590098 RNZ590098 RXV590098 SHR590098 SRN590098 TBJ590098 TLF590098 TVB590098 UEX590098 UOT590098 UYP590098 VIL590098 VSH590098 WCD590098 WLZ590098 WVV590098 N655634 JJ655634 TF655634 ADB655634 AMX655634 AWT655634 BGP655634 BQL655634 CAH655634 CKD655634 CTZ655634 DDV655634 DNR655634 DXN655634 EHJ655634 ERF655634 FBB655634 FKX655634 FUT655634 GEP655634 GOL655634 GYH655634 HID655634 HRZ655634 IBV655634 ILR655634 IVN655634 JFJ655634 JPF655634 JZB655634 KIX655634 KST655634 LCP655634 LML655634 LWH655634 MGD655634 MPZ655634 MZV655634 NJR655634 NTN655634 ODJ655634 ONF655634 OXB655634 PGX655634 PQT655634 QAP655634 QKL655634 QUH655634 RED655634 RNZ655634 RXV655634 SHR655634 SRN655634 TBJ655634 TLF655634 TVB655634 UEX655634 UOT655634 UYP655634 VIL655634 VSH655634 WCD655634 WLZ655634 WVV655634 N721170 JJ721170 TF721170 ADB721170 AMX721170 AWT721170 BGP721170 BQL721170 CAH721170 CKD721170 CTZ721170 DDV721170 DNR721170 DXN721170 EHJ721170 ERF721170 FBB721170 FKX721170 FUT721170 GEP721170 GOL721170 GYH721170 HID721170 HRZ721170 IBV721170 ILR721170 IVN721170 JFJ721170 JPF721170 JZB721170 KIX721170 KST721170 LCP721170 LML721170 LWH721170 MGD721170 MPZ721170 MZV721170 NJR721170 NTN721170 ODJ721170 ONF721170 OXB721170 PGX721170 PQT721170 QAP721170 QKL721170 QUH721170 RED721170 RNZ721170 RXV721170 SHR721170 SRN721170 TBJ721170 TLF721170 TVB721170 UEX721170 UOT721170 UYP721170 VIL721170 VSH721170 WCD721170 WLZ721170 WVV721170 N786706 JJ786706 TF786706 ADB786706 AMX786706 AWT786706 BGP786706 BQL786706 CAH786706 CKD786706 CTZ786706 DDV786706 DNR786706 DXN786706 EHJ786706 ERF786706 FBB786706 FKX786706 FUT786706 GEP786706 GOL786706 GYH786706 HID786706 HRZ786706 IBV786706 ILR786706 IVN786706 JFJ786706 JPF786706 JZB786706 KIX786706 KST786706 LCP786706 LML786706 LWH786706 MGD786706 MPZ786706 MZV786706 NJR786706 NTN786706 ODJ786706 ONF786706 OXB786706 PGX786706 PQT786706 QAP786706 QKL786706 QUH786706 RED786706 RNZ786706 RXV786706 SHR786706 SRN786706 TBJ786706 TLF786706 TVB786706 UEX786706 UOT786706 UYP786706 VIL786706 VSH786706 WCD786706 WLZ786706 WVV786706 N852242 JJ852242 TF852242 ADB852242 AMX852242 AWT852242 BGP852242 BQL852242 CAH852242 CKD852242 CTZ852242 DDV852242 DNR852242 DXN852242 EHJ852242 ERF852242 FBB852242 FKX852242 FUT852242 GEP852242 GOL852242 GYH852242 HID852242 HRZ852242 IBV852242 ILR852242 IVN852242 JFJ852242 JPF852242 JZB852242 KIX852242 KST852242 LCP852242 LML852242 LWH852242 MGD852242 MPZ852242 MZV852242 NJR852242 NTN852242 ODJ852242 ONF852242 OXB852242 PGX852242 PQT852242 QAP852242 QKL852242 QUH852242 RED852242 RNZ852242 RXV852242 SHR852242 SRN852242 TBJ852242 TLF852242 TVB852242 UEX852242 UOT852242 UYP852242 VIL852242 VSH852242 WCD852242 WLZ852242 WVV852242 N917778 JJ917778 TF917778 ADB917778 AMX917778 AWT917778 BGP917778 BQL917778 CAH917778 CKD917778 CTZ917778 DDV917778 DNR917778 DXN917778 EHJ917778 ERF917778 FBB917778 FKX917778 FUT917778 GEP917778 GOL917778 GYH917778 HID917778 HRZ917778 IBV917778 ILR917778 IVN917778 JFJ917778 JPF917778 JZB917778 KIX917778 KST917778 LCP917778 LML917778 LWH917778 MGD917778 MPZ917778 MZV917778 NJR917778 NTN917778 ODJ917778 ONF917778 OXB917778 PGX917778 PQT917778 QAP917778 QKL917778 QUH917778 RED917778 RNZ917778 RXV917778 SHR917778 SRN917778 TBJ917778 TLF917778 TVB917778 UEX917778 UOT917778 UYP917778 VIL917778 VSH917778 WCD917778 WLZ917778 WVV917778 N983314 JJ983314 TF983314 ADB983314 AMX983314 AWT983314 BGP983314 BQL983314 CAH983314 CKD983314 CTZ983314 DDV983314 DNR983314 DXN983314 EHJ983314 ERF983314 FBB983314 FKX983314 FUT983314 GEP983314 GOL983314 GYH983314 HID983314 HRZ983314 IBV983314 ILR983314 IVN983314 JFJ983314 JPF983314 JZB983314 KIX983314 KST983314 LCP983314 LML983314 LWH983314 MGD983314 MPZ983314 MZV983314 NJR983314 NTN983314 ODJ983314 ONF983314 OXB983314 PGX983314 PQT983314 QAP983314 QKL983314 QUH983314 RED983314 RNZ983314 RXV983314 SHR983314 SRN983314 TBJ983314 TLF983314 TVB983314 UEX983314 UOT983314 UYP983314 VIL983314 VSH983314 WCD983314 WLZ983314 WVV983314 J223 JF223 TB223 ACX223 AMT223 AWP223 BGL223 BQH223 CAD223 CJZ223 CTV223 DDR223 DNN223 DXJ223 EHF223 ERB223 FAX223 FKT223 FUP223 GEL223 GOH223 GYD223 HHZ223 HRV223 IBR223 ILN223 IVJ223 JFF223 JPB223 JYX223 KIT223 KSP223 LCL223 LMH223 LWD223 MFZ223 MPV223 MZR223 NJN223 NTJ223 ODF223 ONB223 OWX223 PGT223 PQP223 QAL223 QKH223 QUD223 RDZ223 RNV223 RXR223 SHN223 SRJ223 TBF223 TLB223 TUX223 UET223 UOP223 UYL223 VIH223 VSD223 WBZ223 WLV223 WVR223 J65810 JF65810 TB65810 ACX65810 AMT65810 AWP65810 BGL65810 BQH65810 CAD65810 CJZ65810 CTV65810 DDR65810 DNN65810 DXJ65810 EHF65810 ERB65810 FAX65810 FKT65810 FUP65810 GEL65810 GOH65810 GYD65810 HHZ65810 HRV65810 IBR65810 ILN65810 IVJ65810 JFF65810 JPB65810 JYX65810 KIT65810 KSP65810 LCL65810 LMH65810 LWD65810 MFZ65810 MPV65810 MZR65810 NJN65810 NTJ65810 ODF65810 ONB65810 OWX65810 PGT65810 PQP65810 QAL65810 QKH65810 QUD65810 RDZ65810 RNV65810 RXR65810 SHN65810 SRJ65810 TBF65810 TLB65810 TUX65810 UET65810 UOP65810 UYL65810 VIH65810 VSD65810 WBZ65810 WLV65810 WVR65810 J131346 JF131346 TB131346 ACX131346 AMT131346 AWP131346 BGL131346 BQH131346 CAD131346 CJZ131346 CTV131346 DDR131346 DNN131346 DXJ131346 EHF131346 ERB131346 FAX131346 FKT131346 FUP131346 GEL131346 GOH131346 GYD131346 HHZ131346 HRV131346 IBR131346 ILN131346 IVJ131346 JFF131346 JPB131346 JYX131346 KIT131346 KSP131346 LCL131346 LMH131346 LWD131346 MFZ131346 MPV131346 MZR131346 NJN131346 NTJ131346 ODF131346 ONB131346 OWX131346 PGT131346 PQP131346 QAL131346 QKH131346 QUD131346 RDZ131346 RNV131346 RXR131346 SHN131346 SRJ131346 TBF131346 TLB131346 TUX131346 UET131346 UOP131346 UYL131346 VIH131346 VSD131346 WBZ131346 WLV131346 WVR131346 J196882 JF196882 TB196882 ACX196882 AMT196882 AWP196882 BGL196882 BQH196882 CAD196882 CJZ196882 CTV196882 DDR196882 DNN196882 DXJ196882 EHF196882 ERB196882 FAX196882 FKT196882 FUP196882 GEL196882 GOH196882 GYD196882 HHZ196882 HRV196882 IBR196882 ILN196882 IVJ196882 JFF196882 JPB196882 JYX196882 KIT196882 KSP196882 LCL196882 LMH196882 LWD196882 MFZ196882 MPV196882 MZR196882 NJN196882 NTJ196882 ODF196882 ONB196882 OWX196882 PGT196882 PQP196882 QAL196882 QKH196882 QUD196882 RDZ196882 RNV196882 RXR196882 SHN196882 SRJ196882 TBF196882 TLB196882 TUX196882 UET196882 UOP196882 UYL196882 VIH196882 VSD196882 WBZ196882 WLV196882 WVR196882 J262418 JF262418 TB262418 ACX262418 AMT262418 AWP262418 BGL262418 BQH262418 CAD262418 CJZ262418 CTV262418 DDR262418 DNN262418 DXJ262418 EHF262418 ERB262418 FAX262418 FKT262418 FUP262418 GEL262418 GOH262418 GYD262418 HHZ262418 HRV262418 IBR262418 ILN262418 IVJ262418 JFF262418 JPB262418 JYX262418 KIT262418 KSP262418 LCL262418 LMH262418 LWD262418 MFZ262418 MPV262418 MZR262418 NJN262418 NTJ262418 ODF262418 ONB262418 OWX262418 PGT262418 PQP262418 QAL262418 QKH262418 QUD262418 RDZ262418 RNV262418 RXR262418 SHN262418 SRJ262418 TBF262418 TLB262418 TUX262418 UET262418 UOP262418 UYL262418 VIH262418 VSD262418 WBZ262418 WLV262418 WVR262418 J327954 JF327954 TB327954 ACX327954 AMT327954 AWP327954 BGL327954 BQH327954 CAD327954 CJZ327954 CTV327954 DDR327954 DNN327954 DXJ327954 EHF327954 ERB327954 FAX327954 FKT327954 FUP327954 GEL327954 GOH327954 GYD327954 HHZ327954 HRV327954 IBR327954 ILN327954 IVJ327954 JFF327954 JPB327954 JYX327954 KIT327954 KSP327954 LCL327954 LMH327954 LWD327954 MFZ327954 MPV327954 MZR327954 NJN327954 NTJ327954 ODF327954 ONB327954 OWX327954 PGT327954 PQP327954 QAL327954 QKH327954 QUD327954 RDZ327954 RNV327954 RXR327954 SHN327954 SRJ327954 TBF327954 TLB327954 TUX327954 UET327954 UOP327954 UYL327954 VIH327954 VSD327954 WBZ327954 WLV327954 WVR327954 J393490 JF393490 TB393490 ACX393490 AMT393490 AWP393490 BGL393490 BQH393490 CAD393490 CJZ393490 CTV393490 DDR393490 DNN393490 DXJ393490 EHF393490 ERB393490 FAX393490 FKT393490 FUP393490 GEL393490 GOH393490 GYD393490 HHZ393490 HRV393490 IBR393490 ILN393490 IVJ393490 JFF393490 JPB393490 JYX393490 KIT393490 KSP393490 LCL393490 LMH393490 LWD393490 MFZ393490 MPV393490 MZR393490 NJN393490 NTJ393490 ODF393490 ONB393490 OWX393490 PGT393490 PQP393490 QAL393490 QKH393490 QUD393490 RDZ393490 RNV393490 RXR393490 SHN393490 SRJ393490 TBF393490 TLB393490 TUX393490 UET393490 UOP393490 UYL393490 VIH393490 VSD393490 WBZ393490 WLV393490 WVR393490 J459026 JF459026 TB459026 ACX459026 AMT459026 AWP459026 BGL459026 BQH459026 CAD459026 CJZ459026 CTV459026 DDR459026 DNN459026 DXJ459026 EHF459026 ERB459026 FAX459026 FKT459026 FUP459026 GEL459026 GOH459026 GYD459026 HHZ459026 HRV459026 IBR459026 ILN459026 IVJ459026 JFF459026 JPB459026 JYX459026 KIT459026 KSP459026 LCL459026 LMH459026 LWD459026 MFZ459026 MPV459026 MZR459026 NJN459026 NTJ459026 ODF459026 ONB459026 OWX459026 PGT459026 PQP459026 QAL459026 QKH459026 QUD459026 RDZ459026 RNV459026 RXR459026 SHN459026 SRJ459026 TBF459026 TLB459026 TUX459026 UET459026 UOP459026 UYL459026 VIH459026 VSD459026 WBZ459026 WLV459026 WVR459026 J524562 JF524562 TB524562 ACX524562 AMT524562 AWP524562 BGL524562 BQH524562 CAD524562 CJZ524562 CTV524562 DDR524562 DNN524562 DXJ524562 EHF524562 ERB524562 FAX524562 FKT524562 FUP524562 GEL524562 GOH524562 GYD524562 HHZ524562 HRV524562 IBR524562 ILN524562 IVJ524562 JFF524562 JPB524562 JYX524562 KIT524562 KSP524562 LCL524562 LMH524562 LWD524562 MFZ524562 MPV524562 MZR524562 NJN524562 NTJ524562 ODF524562 ONB524562 OWX524562 PGT524562 PQP524562 QAL524562 QKH524562 QUD524562 RDZ524562 RNV524562 RXR524562 SHN524562 SRJ524562 TBF524562 TLB524562 TUX524562 UET524562 UOP524562 UYL524562 VIH524562 VSD524562 WBZ524562 WLV524562 WVR524562 J590098 JF590098 TB590098 ACX590098 AMT590098 AWP590098 BGL590098 BQH590098 CAD590098 CJZ590098 CTV590098 DDR590098 DNN590098 DXJ590098 EHF590098 ERB590098 FAX590098 FKT590098 FUP590098 GEL590098 GOH590098 GYD590098 HHZ590098 HRV590098 IBR590098 ILN590098 IVJ590098 JFF590098 JPB590098 JYX590098 KIT590098 KSP590098 LCL590098 LMH590098 LWD590098 MFZ590098 MPV590098 MZR590098 NJN590098 NTJ590098 ODF590098 ONB590098 OWX590098 PGT590098 PQP590098 QAL590098 QKH590098 QUD590098 RDZ590098 RNV590098 RXR590098 SHN590098 SRJ590098 TBF590098 TLB590098 TUX590098 UET590098 UOP590098 UYL590098 VIH590098 VSD590098 WBZ590098 WLV590098 WVR590098 J655634 JF655634 TB655634 ACX655634 AMT655634 AWP655634 BGL655634 BQH655634 CAD655634 CJZ655634 CTV655634 DDR655634 DNN655634 DXJ655634 EHF655634 ERB655634 FAX655634 FKT655634 FUP655634 GEL655634 GOH655634 GYD655634 HHZ655634 HRV655634 IBR655634 ILN655634 IVJ655634 JFF655634 JPB655634 JYX655634 KIT655634 KSP655634 LCL655634 LMH655634 LWD655634 MFZ655634 MPV655634 MZR655634 NJN655634 NTJ655634 ODF655634 ONB655634 OWX655634 PGT655634 PQP655634 QAL655634 QKH655634 QUD655634 RDZ655634 RNV655634 RXR655634 SHN655634 SRJ655634 TBF655634 TLB655634 TUX655634 UET655634 UOP655634 UYL655634 VIH655634 VSD655634 WBZ655634 WLV655634 WVR655634 J721170 JF721170 TB721170 ACX721170 AMT721170 AWP721170 BGL721170 BQH721170 CAD721170 CJZ721170 CTV721170 DDR721170 DNN721170 DXJ721170 EHF721170 ERB721170 FAX721170 FKT721170 FUP721170 GEL721170 GOH721170 GYD721170 HHZ721170 HRV721170 IBR721170 ILN721170 IVJ721170 JFF721170 JPB721170 JYX721170 KIT721170 KSP721170 LCL721170 LMH721170 LWD721170 MFZ721170 MPV721170 MZR721170 NJN721170 NTJ721170 ODF721170 ONB721170 OWX721170 PGT721170 PQP721170 QAL721170 QKH721170 QUD721170 RDZ721170 RNV721170 RXR721170 SHN721170 SRJ721170 TBF721170 TLB721170 TUX721170 UET721170 UOP721170 UYL721170 VIH721170 VSD721170 WBZ721170 WLV721170 WVR721170 J786706 JF786706 TB786706 ACX786706 AMT786706 AWP786706 BGL786706 BQH786706 CAD786706 CJZ786706 CTV786706 DDR786706 DNN786706 DXJ786706 EHF786706 ERB786706 FAX786706 FKT786706 FUP786706 GEL786706 GOH786706 GYD786706 HHZ786706 HRV786706 IBR786706 ILN786706 IVJ786706 JFF786706 JPB786706 JYX786706 KIT786706 KSP786706 LCL786706 LMH786706 LWD786706 MFZ786706 MPV786706 MZR786706 NJN786706 NTJ786706 ODF786706 ONB786706 OWX786706 PGT786706 PQP786706 QAL786706 QKH786706 QUD786706 RDZ786706 RNV786706 RXR786706 SHN786706 SRJ786706 TBF786706 TLB786706 TUX786706 UET786706 UOP786706 UYL786706 VIH786706 VSD786706 WBZ786706 WLV786706 WVR786706 J852242 JF852242 TB852242 ACX852242 AMT852242 AWP852242 BGL852242 BQH852242 CAD852242 CJZ852242 CTV852242 DDR852242 DNN852242 DXJ852242 EHF852242 ERB852242 FAX852242 FKT852242 FUP852242 GEL852242 GOH852242 GYD852242 HHZ852242 HRV852242 IBR852242 ILN852242 IVJ852242 JFF852242 JPB852242 JYX852242 KIT852242 KSP852242 LCL852242 LMH852242 LWD852242 MFZ852242 MPV852242 MZR852242 NJN852242 NTJ852242 ODF852242 ONB852242 OWX852242 PGT852242 PQP852242 QAL852242 QKH852242 QUD852242 RDZ852242 RNV852242 RXR852242 SHN852242 SRJ852242 TBF852242 TLB852242 TUX852242 UET852242 UOP852242 UYL852242 VIH852242 VSD852242 WBZ852242 WLV852242 WVR852242 J917778 JF917778 TB917778 ACX917778 AMT917778 AWP917778 BGL917778 BQH917778 CAD917778 CJZ917778 CTV917778 DDR917778 DNN917778 DXJ917778 EHF917778 ERB917778 FAX917778 FKT917778 FUP917778 GEL917778 GOH917778 GYD917778 HHZ917778 HRV917778 IBR917778 ILN917778 IVJ917778 JFF917778 JPB917778 JYX917778 KIT917778 KSP917778 LCL917778 LMH917778 LWD917778 MFZ917778 MPV917778 MZR917778 NJN917778 NTJ917778 ODF917778 ONB917778 OWX917778 PGT917778 PQP917778 QAL917778 QKH917778 QUD917778 RDZ917778 RNV917778 RXR917778 SHN917778 SRJ917778 TBF917778 TLB917778 TUX917778 UET917778 UOP917778 UYL917778 VIH917778 VSD917778 WBZ917778 WLV917778 WVR917778 J983314 JF983314 TB983314 ACX983314 AMT983314 AWP983314 BGL983314 BQH983314 CAD983314 CJZ983314 CTV983314 DDR983314 DNN983314 DXJ983314 EHF983314 ERB983314 FAX983314 FKT983314 FUP983314 GEL983314 GOH983314 GYD983314 HHZ983314 HRV983314 IBR983314 ILN983314 IVJ983314 JFF983314 JPB983314 JYX983314 KIT983314 KSP983314 LCL983314 LMH983314 LWD983314 MFZ983314 MPV983314 MZR983314 NJN983314 NTJ983314 ODF983314 ONB983314 OWX983314 PGT983314 PQP983314 QAL983314 QKH983314 QUD983314 RDZ983314 RNV983314 RXR983314 SHN983314 SRJ983314 TBF983314 TLB983314 TUX983314 UET983314 UOP983314 UYL983314 VIH983314 VSD983314 WBZ983314 WLV983314 WVR983314 J221 JF221 TB221 ACX221 AMT221 AWP221 BGL221 BQH221 CAD221 CJZ221 CTV221 DDR221 DNN221 DXJ221 EHF221 ERB221 FAX221 FKT221 FUP221 GEL221 GOH221 GYD221 HHZ221 HRV221 IBR221 ILN221 IVJ221 JFF221 JPB221 JYX221 KIT221 KSP221 LCL221 LMH221 LWD221 MFZ221 MPV221 MZR221 NJN221 NTJ221 ODF221 ONB221 OWX221 PGT221 PQP221 QAL221 QKH221 QUD221 RDZ221 RNV221 RXR221 SHN221 SRJ221 TBF221 TLB221 TUX221 UET221 UOP221 UYL221 VIH221 VSD221 WBZ221 WLV221 WVR221 J65808 JF65808 TB65808 ACX65808 AMT65808 AWP65808 BGL65808 BQH65808 CAD65808 CJZ65808 CTV65808 DDR65808 DNN65808 DXJ65808 EHF65808 ERB65808 FAX65808 FKT65808 FUP65808 GEL65808 GOH65808 GYD65808 HHZ65808 HRV65808 IBR65808 ILN65808 IVJ65808 JFF65808 JPB65808 JYX65808 KIT65808 KSP65808 LCL65808 LMH65808 LWD65808 MFZ65808 MPV65808 MZR65808 NJN65808 NTJ65808 ODF65808 ONB65808 OWX65808 PGT65808 PQP65808 QAL65808 QKH65808 QUD65808 RDZ65808 RNV65808 RXR65808 SHN65808 SRJ65808 TBF65808 TLB65808 TUX65808 UET65808 UOP65808 UYL65808 VIH65808 VSD65808 WBZ65808 WLV65808 WVR65808 J131344 JF131344 TB131344 ACX131344 AMT131344 AWP131344 BGL131344 BQH131344 CAD131344 CJZ131344 CTV131344 DDR131344 DNN131344 DXJ131344 EHF131344 ERB131344 FAX131344 FKT131344 FUP131344 GEL131344 GOH131344 GYD131344 HHZ131344 HRV131344 IBR131344 ILN131344 IVJ131344 JFF131344 JPB131344 JYX131344 KIT131344 KSP131344 LCL131344 LMH131344 LWD131344 MFZ131344 MPV131344 MZR131344 NJN131344 NTJ131344 ODF131344 ONB131344 OWX131344 PGT131344 PQP131344 QAL131344 QKH131344 QUD131344 RDZ131344 RNV131344 RXR131344 SHN131344 SRJ131344 TBF131344 TLB131344 TUX131344 UET131344 UOP131344 UYL131344 VIH131344 VSD131344 WBZ131344 WLV131344 WVR131344 J196880 JF196880 TB196880 ACX196880 AMT196880 AWP196880 BGL196880 BQH196880 CAD196880 CJZ196880 CTV196880 DDR196880 DNN196880 DXJ196880 EHF196880 ERB196880 FAX196880 FKT196880 FUP196880 GEL196880 GOH196880 GYD196880 HHZ196880 HRV196880 IBR196880 ILN196880 IVJ196880 JFF196880 JPB196880 JYX196880 KIT196880 KSP196880 LCL196880 LMH196880 LWD196880 MFZ196880 MPV196880 MZR196880 NJN196880 NTJ196880 ODF196880 ONB196880 OWX196880 PGT196880 PQP196880 QAL196880 QKH196880 QUD196880 RDZ196880 RNV196880 RXR196880 SHN196880 SRJ196880 TBF196880 TLB196880 TUX196880 UET196880 UOP196880 UYL196880 VIH196880 VSD196880 WBZ196880 WLV196880 WVR196880 J262416 JF262416 TB262416 ACX262416 AMT262416 AWP262416 BGL262416 BQH262416 CAD262416 CJZ262416 CTV262416 DDR262416 DNN262416 DXJ262416 EHF262416 ERB262416 FAX262416 FKT262416 FUP262416 GEL262416 GOH262416 GYD262416 HHZ262416 HRV262416 IBR262416 ILN262416 IVJ262416 JFF262416 JPB262416 JYX262416 KIT262416 KSP262416 LCL262416 LMH262416 LWD262416 MFZ262416 MPV262416 MZR262416 NJN262416 NTJ262416 ODF262416 ONB262416 OWX262416 PGT262416 PQP262416 QAL262416 QKH262416 QUD262416 RDZ262416 RNV262416 RXR262416 SHN262416 SRJ262416 TBF262416 TLB262416 TUX262416 UET262416 UOP262416 UYL262416 VIH262416 VSD262416 WBZ262416 WLV262416 WVR262416 J327952 JF327952 TB327952 ACX327952 AMT327952 AWP327952 BGL327952 BQH327952 CAD327952 CJZ327952 CTV327952 DDR327952 DNN327952 DXJ327952 EHF327952 ERB327952 FAX327952 FKT327952 FUP327952 GEL327952 GOH327952 GYD327952 HHZ327952 HRV327952 IBR327952 ILN327952 IVJ327952 JFF327952 JPB327952 JYX327952 KIT327952 KSP327952 LCL327952 LMH327952 LWD327952 MFZ327952 MPV327952 MZR327952 NJN327952 NTJ327952 ODF327952 ONB327952 OWX327952 PGT327952 PQP327952 QAL327952 QKH327952 QUD327952 RDZ327952 RNV327952 RXR327952 SHN327952 SRJ327952 TBF327952 TLB327952 TUX327952 UET327952 UOP327952 UYL327952 VIH327952 VSD327952 WBZ327952 WLV327952 WVR327952 J393488 JF393488 TB393488 ACX393488 AMT393488 AWP393488 BGL393488 BQH393488 CAD393488 CJZ393488 CTV393488 DDR393488 DNN393488 DXJ393488 EHF393488 ERB393488 FAX393488 FKT393488 FUP393488 GEL393488 GOH393488 GYD393488 HHZ393488 HRV393488 IBR393488 ILN393488 IVJ393488 JFF393488 JPB393488 JYX393488 KIT393488 KSP393488 LCL393488 LMH393488 LWD393488 MFZ393488 MPV393488 MZR393488 NJN393488 NTJ393488 ODF393488 ONB393488 OWX393488 PGT393488 PQP393488 QAL393488 QKH393488 QUD393488 RDZ393488 RNV393488 RXR393488 SHN393488 SRJ393488 TBF393488 TLB393488 TUX393488 UET393488 UOP393488 UYL393488 VIH393488 VSD393488 WBZ393488 WLV393488 WVR393488 J459024 JF459024 TB459024 ACX459024 AMT459024 AWP459024 BGL459024 BQH459024 CAD459024 CJZ459024 CTV459024 DDR459024 DNN459024 DXJ459024 EHF459024 ERB459024 FAX459024 FKT459024 FUP459024 GEL459024 GOH459024 GYD459024 HHZ459024 HRV459024 IBR459024 ILN459024 IVJ459024 JFF459024 JPB459024 JYX459024 KIT459024 KSP459024 LCL459024 LMH459024 LWD459024 MFZ459024 MPV459024 MZR459024 NJN459024 NTJ459024 ODF459024 ONB459024 OWX459024 PGT459024 PQP459024 QAL459024 QKH459024 QUD459024 RDZ459024 RNV459024 RXR459024 SHN459024 SRJ459024 TBF459024 TLB459024 TUX459024 UET459024 UOP459024 UYL459024 VIH459024 VSD459024 WBZ459024 WLV459024 WVR459024 J524560 JF524560 TB524560 ACX524560 AMT524560 AWP524560 BGL524560 BQH524560 CAD524560 CJZ524560 CTV524560 DDR524560 DNN524560 DXJ524560 EHF524560 ERB524560 FAX524560 FKT524560 FUP524560 GEL524560 GOH524560 GYD524560 HHZ524560 HRV524560 IBR524560 ILN524560 IVJ524560 JFF524560 JPB524560 JYX524560 KIT524560 KSP524560 LCL524560 LMH524560 LWD524560 MFZ524560 MPV524560 MZR524560 NJN524560 NTJ524560 ODF524560 ONB524560 OWX524560 PGT524560 PQP524560 QAL524560 QKH524560 QUD524560 RDZ524560 RNV524560 RXR524560 SHN524560 SRJ524560 TBF524560 TLB524560 TUX524560 UET524560 UOP524560 UYL524560 VIH524560 VSD524560 WBZ524560 WLV524560 WVR524560 J590096 JF590096 TB590096 ACX590096 AMT590096 AWP590096 BGL590096 BQH590096 CAD590096 CJZ590096 CTV590096 DDR590096 DNN590096 DXJ590096 EHF590096 ERB590096 FAX590096 FKT590096 FUP590096 GEL590096 GOH590096 GYD590096 HHZ590096 HRV590096 IBR590096 ILN590096 IVJ590096 JFF590096 JPB590096 JYX590096 KIT590096 KSP590096 LCL590096 LMH590096 LWD590096 MFZ590096 MPV590096 MZR590096 NJN590096 NTJ590096 ODF590096 ONB590096 OWX590096 PGT590096 PQP590096 QAL590096 QKH590096 QUD590096 RDZ590096 RNV590096 RXR590096 SHN590096 SRJ590096 TBF590096 TLB590096 TUX590096 UET590096 UOP590096 UYL590096 VIH590096 VSD590096 WBZ590096 WLV590096 WVR590096 J655632 JF655632 TB655632 ACX655632 AMT655632 AWP655632 BGL655632 BQH655632 CAD655632 CJZ655632 CTV655632 DDR655632 DNN655632 DXJ655632 EHF655632 ERB655632 FAX655632 FKT655632 FUP655632 GEL655632 GOH655632 GYD655632 HHZ655632 HRV655632 IBR655632 ILN655632 IVJ655632 JFF655632 JPB655632 JYX655632 KIT655632 KSP655632 LCL655632 LMH655632 LWD655632 MFZ655632 MPV655632 MZR655632 NJN655632 NTJ655632 ODF655632 ONB655632 OWX655632 PGT655632 PQP655632 QAL655632 QKH655632 QUD655632 RDZ655632 RNV655632 RXR655632 SHN655632 SRJ655632 TBF655632 TLB655632 TUX655632 UET655632 UOP655632 UYL655632 VIH655632 VSD655632 WBZ655632 WLV655632 WVR655632 J721168 JF721168 TB721168 ACX721168 AMT721168 AWP721168 BGL721168 BQH721168 CAD721168 CJZ721168 CTV721168 DDR721168 DNN721168 DXJ721168 EHF721168 ERB721168 FAX721168 FKT721168 FUP721168 GEL721168 GOH721168 GYD721168 HHZ721168 HRV721168 IBR721168 ILN721168 IVJ721168 JFF721168 JPB721168 JYX721168 KIT721168 KSP721168 LCL721168 LMH721168 LWD721168 MFZ721168 MPV721168 MZR721168 NJN721168 NTJ721168 ODF721168 ONB721168 OWX721168 PGT721168 PQP721168 QAL721168 QKH721168 QUD721168 RDZ721168 RNV721168 RXR721168 SHN721168 SRJ721168 TBF721168 TLB721168 TUX721168 UET721168 UOP721168 UYL721168 VIH721168 VSD721168 WBZ721168 WLV721168 WVR721168 J786704 JF786704 TB786704 ACX786704 AMT786704 AWP786704 BGL786704 BQH786704 CAD786704 CJZ786704 CTV786704 DDR786704 DNN786704 DXJ786704 EHF786704 ERB786704 FAX786704 FKT786704 FUP786704 GEL786704 GOH786704 GYD786704 HHZ786704 HRV786704 IBR786704 ILN786704 IVJ786704 JFF786704 JPB786704 JYX786704 KIT786704 KSP786704 LCL786704 LMH786704 LWD786704 MFZ786704 MPV786704 MZR786704 NJN786704 NTJ786704 ODF786704 ONB786704 OWX786704 PGT786704 PQP786704 QAL786704 QKH786704 QUD786704 RDZ786704 RNV786704 RXR786704 SHN786704 SRJ786704 TBF786704 TLB786704 TUX786704 UET786704 UOP786704 UYL786704 VIH786704 VSD786704 WBZ786704 WLV786704 WVR786704 J852240 JF852240 TB852240 ACX852240 AMT852240 AWP852240 BGL852240 BQH852240 CAD852240 CJZ852240 CTV852240 DDR852240 DNN852240 DXJ852240 EHF852240 ERB852240 FAX852240 FKT852240 FUP852240 GEL852240 GOH852240 GYD852240 HHZ852240 HRV852240 IBR852240 ILN852240 IVJ852240 JFF852240 JPB852240 JYX852240 KIT852240 KSP852240 LCL852240 LMH852240 LWD852240 MFZ852240 MPV852240 MZR852240 NJN852240 NTJ852240 ODF852240 ONB852240 OWX852240 PGT852240 PQP852240 QAL852240 QKH852240 QUD852240 RDZ852240 RNV852240 RXR852240 SHN852240 SRJ852240 TBF852240 TLB852240 TUX852240 UET852240 UOP852240 UYL852240 VIH852240 VSD852240 WBZ852240 WLV852240 WVR852240 J917776 JF917776 TB917776 ACX917776 AMT917776 AWP917776 BGL917776 BQH917776 CAD917776 CJZ917776 CTV917776 DDR917776 DNN917776 DXJ917776 EHF917776 ERB917776 FAX917776 FKT917776 FUP917776 GEL917776 GOH917776 GYD917776 HHZ917776 HRV917776 IBR917776 ILN917776 IVJ917776 JFF917776 JPB917776 JYX917776 KIT917776 KSP917776 LCL917776 LMH917776 LWD917776 MFZ917776 MPV917776 MZR917776 NJN917776 NTJ917776 ODF917776 ONB917776 OWX917776 PGT917776 PQP917776 QAL917776 QKH917776 QUD917776 RDZ917776 RNV917776 RXR917776 SHN917776 SRJ917776 TBF917776 TLB917776 TUX917776 UET917776 UOP917776 UYL917776 VIH917776 VSD917776 WBZ917776 WLV917776 WVR917776 J983312 JF983312 TB983312 ACX983312 AMT983312 AWP983312 BGL983312 BQH983312 CAD983312 CJZ983312 CTV983312 DDR983312 DNN983312 DXJ983312 EHF983312 ERB983312 FAX983312 FKT983312 FUP983312 GEL983312 GOH983312 GYD983312 HHZ983312 HRV983312 IBR983312 ILN983312 IVJ983312 JFF983312 JPB983312 JYX983312 KIT983312 KSP983312 LCL983312 LMH983312 LWD983312 MFZ983312 MPV983312 MZR983312 NJN983312 NTJ983312 ODF983312 ONB983312 OWX983312 PGT983312 PQP983312 QAL983312 QKH983312 QUD983312 RDZ983312 RNV983312 RXR983312 SHN983312 SRJ983312 TBF983312 TLB983312 TUX983312 UET983312 UOP983312 UYL983312 VIH983312 VSD983312 WBZ983312 WLV983312 WVR983312 J219 JF219 TB219 ACX219 AMT219 AWP219 BGL219 BQH219 CAD219 CJZ219 CTV219 DDR219 DNN219 DXJ219 EHF219 ERB219 FAX219 FKT219 FUP219 GEL219 GOH219 GYD219 HHZ219 HRV219 IBR219 ILN219 IVJ219 JFF219 JPB219 JYX219 KIT219 KSP219 LCL219 LMH219 LWD219 MFZ219 MPV219 MZR219 NJN219 NTJ219 ODF219 ONB219 OWX219 PGT219 PQP219 QAL219 QKH219 QUD219 RDZ219 RNV219 RXR219 SHN219 SRJ219 TBF219 TLB219 TUX219 UET219 UOP219 UYL219 VIH219 VSD219 WBZ219 WLV219 WVR219 J65806 JF65806 TB65806 ACX65806 AMT65806 AWP65806 BGL65806 BQH65806 CAD65806 CJZ65806 CTV65806 DDR65806 DNN65806 DXJ65806 EHF65806 ERB65806 FAX65806 FKT65806 FUP65806 GEL65806 GOH65806 GYD65806 HHZ65806 HRV65806 IBR65806 ILN65806 IVJ65806 JFF65806 JPB65806 JYX65806 KIT65806 KSP65806 LCL65806 LMH65806 LWD65806 MFZ65806 MPV65806 MZR65806 NJN65806 NTJ65806 ODF65806 ONB65806 OWX65806 PGT65806 PQP65806 QAL65806 QKH65806 QUD65806 RDZ65806 RNV65806 RXR65806 SHN65806 SRJ65806 TBF65806 TLB65806 TUX65806 UET65806 UOP65806 UYL65806 VIH65806 VSD65806 WBZ65806 WLV65806 WVR65806 J131342 JF131342 TB131342 ACX131342 AMT131342 AWP131342 BGL131342 BQH131342 CAD131342 CJZ131342 CTV131342 DDR131342 DNN131342 DXJ131342 EHF131342 ERB131342 FAX131342 FKT131342 FUP131342 GEL131342 GOH131342 GYD131342 HHZ131342 HRV131342 IBR131342 ILN131342 IVJ131342 JFF131342 JPB131342 JYX131342 KIT131342 KSP131342 LCL131342 LMH131342 LWD131342 MFZ131342 MPV131342 MZR131342 NJN131342 NTJ131342 ODF131342 ONB131342 OWX131342 PGT131342 PQP131342 QAL131342 QKH131342 QUD131342 RDZ131342 RNV131342 RXR131342 SHN131342 SRJ131342 TBF131342 TLB131342 TUX131342 UET131342 UOP131342 UYL131342 VIH131342 VSD131342 WBZ131342 WLV131342 WVR131342 J196878 JF196878 TB196878 ACX196878 AMT196878 AWP196878 BGL196878 BQH196878 CAD196878 CJZ196878 CTV196878 DDR196878 DNN196878 DXJ196878 EHF196878 ERB196878 FAX196878 FKT196878 FUP196878 GEL196878 GOH196878 GYD196878 HHZ196878 HRV196878 IBR196878 ILN196878 IVJ196878 JFF196878 JPB196878 JYX196878 KIT196878 KSP196878 LCL196878 LMH196878 LWD196878 MFZ196878 MPV196878 MZR196878 NJN196878 NTJ196878 ODF196878 ONB196878 OWX196878 PGT196878 PQP196878 QAL196878 QKH196878 QUD196878 RDZ196878 RNV196878 RXR196878 SHN196878 SRJ196878 TBF196878 TLB196878 TUX196878 UET196878 UOP196878 UYL196878 VIH196878 VSD196878 WBZ196878 WLV196878 WVR196878 J262414 JF262414 TB262414 ACX262414 AMT262414 AWP262414 BGL262414 BQH262414 CAD262414 CJZ262414 CTV262414 DDR262414 DNN262414 DXJ262414 EHF262414 ERB262414 FAX262414 FKT262414 FUP262414 GEL262414 GOH262414 GYD262414 HHZ262414 HRV262414 IBR262414 ILN262414 IVJ262414 JFF262414 JPB262414 JYX262414 KIT262414 KSP262414 LCL262414 LMH262414 LWD262414 MFZ262414 MPV262414 MZR262414 NJN262414 NTJ262414 ODF262414 ONB262414 OWX262414 PGT262414 PQP262414 QAL262414 QKH262414 QUD262414 RDZ262414 RNV262414 RXR262414 SHN262414 SRJ262414 TBF262414 TLB262414 TUX262414 UET262414 UOP262414 UYL262414 VIH262414 VSD262414 WBZ262414 WLV262414 WVR262414 J327950 JF327950 TB327950 ACX327950 AMT327950 AWP327950 BGL327950 BQH327950 CAD327950 CJZ327950 CTV327950 DDR327950 DNN327950 DXJ327950 EHF327950 ERB327950 FAX327950 FKT327950 FUP327950 GEL327950 GOH327950 GYD327950 HHZ327950 HRV327950 IBR327950 ILN327950 IVJ327950 JFF327950 JPB327950 JYX327950 KIT327950 KSP327950 LCL327950 LMH327950 LWD327950 MFZ327950 MPV327950 MZR327950 NJN327950 NTJ327950 ODF327950 ONB327950 OWX327950 PGT327950 PQP327950 QAL327950 QKH327950 QUD327950 RDZ327950 RNV327950 RXR327950 SHN327950 SRJ327950 TBF327950 TLB327950 TUX327950 UET327950 UOP327950 UYL327950 VIH327950 VSD327950 WBZ327950 WLV327950 WVR327950 J393486 JF393486 TB393486 ACX393486 AMT393486 AWP393486 BGL393486 BQH393486 CAD393486 CJZ393486 CTV393486 DDR393486 DNN393486 DXJ393486 EHF393486 ERB393486 FAX393486 FKT393486 FUP393486 GEL393486 GOH393486 GYD393486 HHZ393486 HRV393486 IBR393486 ILN393486 IVJ393486 JFF393486 JPB393486 JYX393486 KIT393486 KSP393486 LCL393486 LMH393486 LWD393486 MFZ393486 MPV393486 MZR393486 NJN393486 NTJ393486 ODF393486 ONB393486 OWX393486 PGT393486 PQP393486 QAL393486 QKH393486 QUD393486 RDZ393486 RNV393486 RXR393486 SHN393486 SRJ393486 TBF393486 TLB393486 TUX393486 UET393486 UOP393486 UYL393486 VIH393486 VSD393486 WBZ393486 WLV393486 WVR393486 J459022 JF459022 TB459022 ACX459022 AMT459022 AWP459022 BGL459022 BQH459022 CAD459022 CJZ459022 CTV459022 DDR459022 DNN459022 DXJ459022 EHF459022 ERB459022 FAX459022 FKT459022 FUP459022 GEL459022 GOH459022 GYD459022 HHZ459022 HRV459022 IBR459022 ILN459022 IVJ459022 JFF459022 JPB459022 JYX459022 KIT459022 KSP459022 LCL459022 LMH459022 LWD459022 MFZ459022 MPV459022 MZR459022 NJN459022 NTJ459022 ODF459022 ONB459022 OWX459022 PGT459022 PQP459022 QAL459022 QKH459022 QUD459022 RDZ459022 RNV459022 RXR459022 SHN459022 SRJ459022 TBF459022 TLB459022 TUX459022 UET459022 UOP459022 UYL459022 VIH459022 VSD459022 WBZ459022 WLV459022 WVR459022 J524558 JF524558 TB524558 ACX524558 AMT524558 AWP524558 BGL524558 BQH524558 CAD524558 CJZ524558 CTV524558 DDR524558 DNN524558 DXJ524558 EHF524558 ERB524558 FAX524558 FKT524558 FUP524558 GEL524558 GOH524558 GYD524558 HHZ524558 HRV524558 IBR524558 ILN524558 IVJ524558 JFF524558 JPB524558 JYX524558 KIT524558 KSP524558 LCL524558 LMH524558 LWD524558 MFZ524558 MPV524558 MZR524558 NJN524558 NTJ524558 ODF524558 ONB524558 OWX524558 PGT524558 PQP524558 QAL524558 QKH524558 QUD524558 RDZ524558 RNV524558 RXR524558 SHN524558 SRJ524558 TBF524558 TLB524558 TUX524558 UET524558 UOP524558 UYL524558 VIH524558 VSD524558 WBZ524558 WLV524558 WVR524558 J590094 JF590094 TB590094 ACX590094 AMT590094 AWP590094 BGL590094 BQH590094 CAD590094 CJZ590094 CTV590094 DDR590094 DNN590094 DXJ590094 EHF590094 ERB590094 FAX590094 FKT590094 FUP590094 GEL590094 GOH590094 GYD590094 HHZ590094 HRV590094 IBR590094 ILN590094 IVJ590094 JFF590094 JPB590094 JYX590094 KIT590094 KSP590094 LCL590094 LMH590094 LWD590094 MFZ590094 MPV590094 MZR590094 NJN590094 NTJ590094 ODF590094 ONB590094 OWX590094 PGT590094 PQP590094 QAL590094 QKH590094 QUD590094 RDZ590094 RNV590094 RXR590094 SHN590094 SRJ590094 TBF590094 TLB590094 TUX590094 UET590094 UOP590094 UYL590094 VIH590094 VSD590094 WBZ590094 WLV590094 WVR590094 J655630 JF655630 TB655630 ACX655630 AMT655630 AWP655630 BGL655630 BQH655630 CAD655630 CJZ655630 CTV655630 DDR655630 DNN655630 DXJ655630 EHF655630 ERB655630 FAX655630 FKT655630 FUP655630 GEL655630 GOH655630 GYD655630 HHZ655630 HRV655630 IBR655630 ILN655630 IVJ655630 JFF655630 JPB655630 JYX655630 KIT655630 KSP655630 LCL655630 LMH655630 LWD655630 MFZ655630 MPV655630 MZR655630 NJN655630 NTJ655630 ODF655630 ONB655630 OWX655630 PGT655630 PQP655630 QAL655630 QKH655630 QUD655630 RDZ655630 RNV655630 RXR655630 SHN655630 SRJ655630 TBF655630 TLB655630 TUX655630 UET655630 UOP655630 UYL655630 VIH655630 VSD655630 WBZ655630 WLV655630 WVR655630 J721166 JF721166 TB721166 ACX721166 AMT721166 AWP721166 BGL721166 BQH721166 CAD721166 CJZ721166 CTV721166 DDR721166 DNN721166 DXJ721166 EHF721166 ERB721166 FAX721166 FKT721166 FUP721166 GEL721166 GOH721166 GYD721166 HHZ721166 HRV721166 IBR721166 ILN721166 IVJ721166 JFF721166 JPB721166 JYX721166 KIT721166 KSP721166 LCL721166 LMH721166 LWD721166 MFZ721166 MPV721166 MZR721166 NJN721166 NTJ721166 ODF721166 ONB721166 OWX721166 PGT721166 PQP721166 QAL721166 QKH721166 QUD721166 RDZ721166 RNV721166 RXR721166 SHN721166 SRJ721166 TBF721166 TLB721166 TUX721166 UET721166 UOP721166 UYL721166 VIH721166 VSD721166 WBZ721166 WLV721166 WVR721166 J786702 JF786702 TB786702 ACX786702 AMT786702 AWP786702 BGL786702 BQH786702 CAD786702 CJZ786702 CTV786702 DDR786702 DNN786702 DXJ786702 EHF786702 ERB786702 FAX786702 FKT786702 FUP786702 GEL786702 GOH786702 GYD786702 HHZ786702 HRV786702 IBR786702 ILN786702 IVJ786702 JFF786702 JPB786702 JYX786702 KIT786702 KSP786702 LCL786702 LMH786702 LWD786702 MFZ786702 MPV786702 MZR786702 NJN786702 NTJ786702 ODF786702 ONB786702 OWX786702 PGT786702 PQP786702 QAL786702 QKH786702 QUD786702 RDZ786702 RNV786702 RXR786702 SHN786702 SRJ786702 TBF786702 TLB786702 TUX786702 UET786702 UOP786702 UYL786702 VIH786702 VSD786702 WBZ786702 WLV786702 WVR786702 J852238 JF852238 TB852238 ACX852238 AMT852238 AWP852238 BGL852238 BQH852238 CAD852238 CJZ852238 CTV852238 DDR852238 DNN852238 DXJ852238 EHF852238 ERB852238 FAX852238 FKT852238 FUP852238 GEL852238 GOH852238 GYD852238 HHZ852238 HRV852238 IBR852238 ILN852238 IVJ852238 JFF852238 JPB852238 JYX852238 KIT852238 KSP852238 LCL852238 LMH852238 LWD852238 MFZ852238 MPV852238 MZR852238 NJN852238 NTJ852238 ODF852238 ONB852238 OWX852238 PGT852238 PQP852238 QAL852238 QKH852238 QUD852238 RDZ852238 RNV852238 RXR852238 SHN852238 SRJ852238 TBF852238 TLB852238 TUX852238 UET852238 UOP852238 UYL852238 VIH852238 VSD852238 WBZ852238 WLV852238 WVR852238 J917774 JF917774 TB917774 ACX917774 AMT917774 AWP917774 BGL917774 BQH917774 CAD917774 CJZ917774 CTV917774 DDR917774 DNN917774 DXJ917774 EHF917774 ERB917774 FAX917774 FKT917774 FUP917774 GEL917774 GOH917774 GYD917774 HHZ917774 HRV917774 IBR917774 ILN917774 IVJ917774 JFF917774 JPB917774 JYX917774 KIT917774 KSP917774 LCL917774 LMH917774 LWD917774 MFZ917774 MPV917774 MZR917774 NJN917774 NTJ917774 ODF917774 ONB917774 OWX917774 PGT917774 PQP917774 QAL917774 QKH917774 QUD917774 RDZ917774 RNV917774 RXR917774 SHN917774 SRJ917774 TBF917774 TLB917774 TUX917774 UET917774 UOP917774 UYL917774 VIH917774 VSD917774 WBZ917774 WLV917774 WVR917774 J983310 JF983310 TB983310 ACX983310 AMT983310 AWP983310 BGL983310 BQH983310 CAD983310 CJZ983310 CTV983310 DDR983310 DNN983310 DXJ983310 EHF983310 ERB983310 FAX983310 FKT983310 FUP983310 GEL983310 GOH983310 GYD983310 HHZ983310 HRV983310 IBR983310 ILN983310 IVJ983310 JFF983310 JPB983310 JYX983310 KIT983310 KSP983310 LCL983310 LMH983310 LWD983310 MFZ983310 MPV983310 MZR983310 NJN983310 NTJ983310 ODF983310 ONB983310 OWX983310 PGT983310 PQP983310 QAL983310 QKH983310 QUD983310 RDZ983310 RNV983310 RXR983310 SHN983310 SRJ983310 TBF983310 TLB983310 TUX983310 UET983310 UOP983310 UYL983310 VIH983310 VSD983310 WBZ983310 WLV983310 WVR983310 W240 JS240 TO240 ADK240 ANG240 AXC240 BGY240 BQU240 CAQ240 CKM240 CUI240 DEE240 DOA240 DXW240 EHS240 ERO240 FBK240 FLG240 FVC240 GEY240 GOU240 GYQ240 HIM240 HSI240 ICE240 IMA240 IVW240 JFS240 JPO240 JZK240 KJG240 KTC240 LCY240 LMU240 LWQ240 MGM240 MQI240 NAE240 NKA240 NTW240 ODS240 ONO240 OXK240 PHG240 PRC240 QAY240 QKU240 QUQ240 REM240 ROI240 RYE240 SIA240 SRW240 TBS240 TLO240 TVK240 UFG240 UPC240 UYY240 VIU240 VSQ240 WCM240 WMI240 WWE240 W65827 JS65827 TO65827 ADK65827 ANG65827 AXC65827 BGY65827 BQU65827 CAQ65827 CKM65827 CUI65827 DEE65827 DOA65827 DXW65827 EHS65827 ERO65827 FBK65827 FLG65827 FVC65827 GEY65827 GOU65827 GYQ65827 HIM65827 HSI65827 ICE65827 IMA65827 IVW65827 JFS65827 JPO65827 JZK65827 KJG65827 KTC65827 LCY65827 LMU65827 LWQ65827 MGM65827 MQI65827 NAE65827 NKA65827 NTW65827 ODS65827 ONO65827 OXK65827 PHG65827 PRC65827 QAY65827 QKU65827 QUQ65827 REM65827 ROI65827 RYE65827 SIA65827 SRW65827 TBS65827 TLO65827 TVK65827 UFG65827 UPC65827 UYY65827 VIU65827 VSQ65827 WCM65827 WMI65827 WWE65827 W131363 JS131363 TO131363 ADK131363 ANG131363 AXC131363 BGY131363 BQU131363 CAQ131363 CKM131363 CUI131363 DEE131363 DOA131363 DXW131363 EHS131363 ERO131363 FBK131363 FLG131363 FVC131363 GEY131363 GOU131363 GYQ131363 HIM131363 HSI131363 ICE131363 IMA131363 IVW131363 JFS131363 JPO131363 JZK131363 KJG131363 KTC131363 LCY131363 LMU131363 LWQ131363 MGM131363 MQI131363 NAE131363 NKA131363 NTW131363 ODS131363 ONO131363 OXK131363 PHG131363 PRC131363 QAY131363 QKU131363 QUQ131363 REM131363 ROI131363 RYE131363 SIA131363 SRW131363 TBS131363 TLO131363 TVK131363 UFG131363 UPC131363 UYY131363 VIU131363 VSQ131363 WCM131363 WMI131363 WWE131363 W196899 JS196899 TO196899 ADK196899 ANG196899 AXC196899 BGY196899 BQU196899 CAQ196899 CKM196899 CUI196899 DEE196899 DOA196899 DXW196899 EHS196899 ERO196899 FBK196899 FLG196899 FVC196899 GEY196899 GOU196899 GYQ196899 HIM196899 HSI196899 ICE196899 IMA196899 IVW196899 JFS196899 JPO196899 JZK196899 KJG196899 KTC196899 LCY196899 LMU196899 LWQ196899 MGM196899 MQI196899 NAE196899 NKA196899 NTW196899 ODS196899 ONO196899 OXK196899 PHG196899 PRC196899 QAY196899 QKU196899 QUQ196899 REM196899 ROI196899 RYE196899 SIA196899 SRW196899 TBS196899 TLO196899 TVK196899 UFG196899 UPC196899 UYY196899 VIU196899 VSQ196899 WCM196899 WMI196899 WWE196899 W262435 JS262435 TO262435 ADK262435 ANG262435 AXC262435 BGY262435 BQU262435 CAQ262435 CKM262435 CUI262435 DEE262435 DOA262435 DXW262435 EHS262435 ERO262435 FBK262435 FLG262435 FVC262435 GEY262435 GOU262435 GYQ262435 HIM262435 HSI262435 ICE262435 IMA262435 IVW262435 JFS262435 JPO262435 JZK262435 KJG262435 KTC262435 LCY262435 LMU262435 LWQ262435 MGM262435 MQI262435 NAE262435 NKA262435 NTW262435 ODS262435 ONO262435 OXK262435 PHG262435 PRC262435 QAY262435 QKU262435 QUQ262435 REM262435 ROI262435 RYE262435 SIA262435 SRW262435 TBS262435 TLO262435 TVK262435 UFG262435 UPC262435 UYY262435 VIU262435 VSQ262435 WCM262435 WMI262435 WWE262435 W327971 JS327971 TO327971 ADK327971 ANG327971 AXC327971 BGY327971 BQU327971 CAQ327971 CKM327971 CUI327971 DEE327971 DOA327971 DXW327971 EHS327971 ERO327971 FBK327971 FLG327971 FVC327971 GEY327971 GOU327971 GYQ327971 HIM327971 HSI327971 ICE327971 IMA327971 IVW327971 JFS327971 JPO327971 JZK327971 KJG327971 KTC327971 LCY327971 LMU327971 LWQ327971 MGM327971 MQI327971 NAE327971 NKA327971 NTW327971 ODS327971 ONO327971 OXK327971 PHG327971 PRC327971 QAY327971 QKU327971 QUQ327971 REM327971 ROI327971 RYE327971 SIA327971 SRW327971 TBS327971 TLO327971 TVK327971 UFG327971 UPC327971 UYY327971 VIU327971 VSQ327971 WCM327971 WMI327971 WWE327971 W393507 JS393507 TO393507 ADK393507 ANG393507 AXC393507 BGY393507 BQU393507 CAQ393507 CKM393507 CUI393507 DEE393507 DOA393507 DXW393507 EHS393507 ERO393507 FBK393507 FLG393507 FVC393507 GEY393507 GOU393507 GYQ393507 HIM393507 HSI393507 ICE393507 IMA393507 IVW393507 JFS393507 JPO393507 JZK393507 KJG393507 KTC393507 LCY393507 LMU393507 LWQ393507 MGM393507 MQI393507 NAE393507 NKA393507 NTW393507 ODS393507 ONO393507 OXK393507 PHG393507 PRC393507 QAY393507 QKU393507 QUQ393507 REM393507 ROI393507 RYE393507 SIA393507 SRW393507 TBS393507 TLO393507 TVK393507 UFG393507 UPC393507 UYY393507 VIU393507 VSQ393507 WCM393507 WMI393507 WWE393507 W459043 JS459043 TO459043 ADK459043 ANG459043 AXC459043 BGY459043 BQU459043 CAQ459043 CKM459043 CUI459043 DEE459043 DOA459043 DXW459043 EHS459043 ERO459043 FBK459043 FLG459043 FVC459043 GEY459043 GOU459043 GYQ459043 HIM459043 HSI459043 ICE459043 IMA459043 IVW459043 JFS459043 JPO459043 JZK459043 KJG459043 KTC459043 LCY459043 LMU459043 LWQ459043 MGM459043 MQI459043 NAE459043 NKA459043 NTW459043 ODS459043 ONO459043 OXK459043 PHG459043 PRC459043 QAY459043 QKU459043 QUQ459043 REM459043 ROI459043 RYE459043 SIA459043 SRW459043 TBS459043 TLO459043 TVK459043 UFG459043 UPC459043 UYY459043 VIU459043 VSQ459043 WCM459043 WMI459043 WWE459043 W524579 JS524579 TO524579 ADK524579 ANG524579 AXC524579 BGY524579 BQU524579 CAQ524579 CKM524579 CUI524579 DEE524579 DOA524579 DXW524579 EHS524579 ERO524579 FBK524579 FLG524579 FVC524579 GEY524579 GOU524579 GYQ524579 HIM524579 HSI524579 ICE524579 IMA524579 IVW524579 JFS524579 JPO524579 JZK524579 KJG524579 KTC524579 LCY524579 LMU524579 LWQ524579 MGM524579 MQI524579 NAE524579 NKA524579 NTW524579 ODS524579 ONO524579 OXK524579 PHG524579 PRC524579 QAY524579 QKU524579 QUQ524579 REM524579 ROI524579 RYE524579 SIA524579 SRW524579 TBS524579 TLO524579 TVK524579 UFG524579 UPC524579 UYY524579 VIU524579 VSQ524579 WCM524579 WMI524579 WWE524579 W590115 JS590115 TO590115 ADK590115 ANG590115 AXC590115 BGY590115 BQU590115 CAQ590115 CKM590115 CUI590115 DEE590115 DOA590115 DXW590115 EHS590115 ERO590115 FBK590115 FLG590115 FVC590115 GEY590115 GOU590115 GYQ590115 HIM590115 HSI590115 ICE590115 IMA590115 IVW590115 JFS590115 JPO590115 JZK590115 KJG590115 KTC590115 LCY590115 LMU590115 LWQ590115 MGM590115 MQI590115 NAE590115 NKA590115 NTW590115 ODS590115 ONO590115 OXK590115 PHG590115 PRC590115 QAY590115 QKU590115 QUQ590115 REM590115 ROI590115 RYE590115 SIA590115 SRW590115 TBS590115 TLO590115 TVK590115 UFG590115 UPC590115 UYY590115 VIU590115 VSQ590115 WCM590115 WMI590115 WWE590115 W655651 JS655651 TO655651 ADK655651 ANG655651 AXC655651 BGY655651 BQU655651 CAQ655651 CKM655651 CUI655651 DEE655651 DOA655651 DXW655651 EHS655651 ERO655651 FBK655651 FLG655651 FVC655651 GEY655651 GOU655651 GYQ655651 HIM655651 HSI655651 ICE655651 IMA655651 IVW655651 JFS655651 JPO655651 JZK655651 KJG655651 KTC655651 LCY655651 LMU655651 LWQ655651 MGM655651 MQI655651 NAE655651 NKA655651 NTW655651 ODS655651 ONO655651 OXK655651 PHG655651 PRC655651 QAY655651 QKU655651 QUQ655651 REM655651 ROI655651 RYE655651 SIA655651 SRW655651 TBS655651 TLO655651 TVK655651 UFG655651 UPC655651 UYY655651 VIU655651 VSQ655651 WCM655651 WMI655651 WWE655651 W721187 JS721187 TO721187 ADK721187 ANG721187 AXC721187 BGY721187 BQU721187 CAQ721187 CKM721187 CUI721187 DEE721187 DOA721187 DXW721187 EHS721187 ERO721187 FBK721187 FLG721187 FVC721187 GEY721187 GOU721187 GYQ721187 HIM721187 HSI721187 ICE721187 IMA721187 IVW721187 JFS721187 JPO721187 JZK721187 KJG721187 KTC721187 LCY721187 LMU721187 LWQ721187 MGM721187 MQI721187 NAE721187 NKA721187 NTW721187 ODS721187 ONO721187 OXK721187 PHG721187 PRC721187 QAY721187 QKU721187 QUQ721187 REM721187 ROI721187 RYE721187 SIA721187 SRW721187 TBS721187 TLO721187 TVK721187 UFG721187 UPC721187 UYY721187 VIU721187 VSQ721187 WCM721187 WMI721187 WWE721187 W786723 JS786723 TO786723 ADK786723 ANG786723 AXC786723 BGY786723 BQU786723 CAQ786723 CKM786723 CUI786723 DEE786723 DOA786723 DXW786723 EHS786723 ERO786723 FBK786723 FLG786723 FVC786723 GEY786723 GOU786723 GYQ786723 HIM786723 HSI786723 ICE786723 IMA786723 IVW786723 JFS786723 JPO786723 JZK786723 KJG786723 KTC786723 LCY786723 LMU786723 LWQ786723 MGM786723 MQI786723 NAE786723 NKA786723 NTW786723 ODS786723 ONO786723 OXK786723 PHG786723 PRC786723 QAY786723 QKU786723 QUQ786723 REM786723 ROI786723 RYE786723 SIA786723 SRW786723 TBS786723 TLO786723 TVK786723 UFG786723 UPC786723 UYY786723 VIU786723 VSQ786723 WCM786723 WMI786723 WWE786723 W852259 JS852259 TO852259 ADK852259 ANG852259 AXC852259 BGY852259 BQU852259 CAQ852259 CKM852259 CUI852259 DEE852259 DOA852259 DXW852259 EHS852259 ERO852259 FBK852259 FLG852259 FVC852259 GEY852259 GOU852259 GYQ852259 HIM852259 HSI852259 ICE852259 IMA852259 IVW852259 JFS852259 JPO852259 JZK852259 KJG852259 KTC852259 LCY852259 LMU852259 LWQ852259 MGM852259 MQI852259 NAE852259 NKA852259 NTW852259 ODS852259 ONO852259 OXK852259 PHG852259 PRC852259 QAY852259 QKU852259 QUQ852259 REM852259 ROI852259 RYE852259 SIA852259 SRW852259 TBS852259 TLO852259 TVK852259 UFG852259 UPC852259 UYY852259 VIU852259 VSQ852259 WCM852259 WMI852259 WWE852259 W917795 JS917795 TO917795 ADK917795 ANG917795 AXC917795 BGY917795 BQU917795 CAQ917795 CKM917795 CUI917795 DEE917795 DOA917795 DXW917795 EHS917795 ERO917795 FBK917795 FLG917795 FVC917795 GEY917795 GOU917795 GYQ917795 HIM917795 HSI917795 ICE917795 IMA917795 IVW917795 JFS917795 JPO917795 JZK917795 KJG917795 KTC917795 LCY917795 LMU917795 LWQ917795 MGM917795 MQI917795 NAE917795 NKA917795 NTW917795 ODS917795 ONO917795 OXK917795 PHG917795 PRC917795 QAY917795 QKU917795 QUQ917795 REM917795 ROI917795 RYE917795 SIA917795 SRW917795 TBS917795 TLO917795 TVK917795 UFG917795 UPC917795 UYY917795 VIU917795 VSQ917795 WCM917795 WMI917795 WWE917795 W983331 JS983331 TO983331 ADK983331 ANG983331 AXC983331 BGY983331 BQU983331 CAQ983331 CKM983331 CUI983331 DEE983331 DOA983331 DXW983331 EHS983331 ERO983331 FBK983331 FLG983331 FVC983331 GEY983331 GOU983331 GYQ983331 HIM983331 HSI983331 ICE983331 IMA983331 IVW983331 JFS983331 JPO983331 JZK983331 KJG983331 KTC983331 LCY983331 LMU983331 LWQ983331 MGM983331 MQI983331 NAE983331 NKA983331 NTW983331 ODS983331 ONO983331 OXK983331 PHG983331 PRC983331 QAY983331 QKU983331 QUQ983331 REM983331 ROI983331 RYE983331 SIA983331 SRW983331 TBS983331 TLO983331 TVK983331 UFG983331 UPC983331 UYY983331 VIU983331 VSQ983331 WCM983331 WMI983331 WWE983331 QUQ339:QUQ340 JN250 TJ250 ADF250 ANB250 AWX250 BGT250 BQP250 CAL250 CKH250 CUD250 DDZ250 DNV250 DXR250 EHN250 ERJ250 FBF250 FLB250 FUX250 GET250 GOP250 GYL250 HIH250 HSD250 IBZ250 ILV250 IVR250 JFN250 JPJ250 JZF250 KJB250 KSX250 LCT250 LMP250 LWL250 MGH250 MQD250 MZZ250 NJV250 NTR250 ODN250 ONJ250 OXF250 PHB250 PQX250 QAT250 QKP250 QUL250 REH250 ROD250 RXZ250 SHV250 SRR250 TBN250 TLJ250 TVF250 UFB250 UOX250 UYT250 VIP250 VSL250 WCH250 WMD250 WVZ250 R65837 JN65837 TJ65837 ADF65837 ANB65837 AWX65837 BGT65837 BQP65837 CAL65837 CKH65837 CUD65837 DDZ65837 DNV65837 DXR65837 EHN65837 ERJ65837 FBF65837 FLB65837 FUX65837 GET65837 GOP65837 GYL65837 HIH65837 HSD65837 IBZ65837 ILV65837 IVR65837 JFN65837 JPJ65837 JZF65837 KJB65837 KSX65837 LCT65837 LMP65837 LWL65837 MGH65837 MQD65837 MZZ65837 NJV65837 NTR65837 ODN65837 ONJ65837 OXF65837 PHB65837 PQX65837 QAT65837 QKP65837 QUL65837 REH65837 ROD65837 RXZ65837 SHV65837 SRR65837 TBN65837 TLJ65837 TVF65837 UFB65837 UOX65837 UYT65837 VIP65837 VSL65837 WCH65837 WMD65837 WVZ65837 R131373 JN131373 TJ131373 ADF131373 ANB131373 AWX131373 BGT131373 BQP131373 CAL131373 CKH131373 CUD131373 DDZ131373 DNV131373 DXR131373 EHN131373 ERJ131373 FBF131373 FLB131373 FUX131373 GET131373 GOP131373 GYL131373 HIH131373 HSD131373 IBZ131373 ILV131373 IVR131373 JFN131373 JPJ131373 JZF131373 KJB131373 KSX131373 LCT131373 LMP131373 LWL131373 MGH131373 MQD131373 MZZ131373 NJV131373 NTR131373 ODN131373 ONJ131373 OXF131373 PHB131373 PQX131373 QAT131373 QKP131373 QUL131373 REH131373 ROD131373 RXZ131373 SHV131373 SRR131373 TBN131373 TLJ131373 TVF131373 UFB131373 UOX131373 UYT131373 VIP131373 VSL131373 WCH131373 WMD131373 WVZ131373 R196909 JN196909 TJ196909 ADF196909 ANB196909 AWX196909 BGT196909 BQP196909 CAL196909 CKH196909 CUD196909 DDZ196909 DNV196909 DXR196909 EHN196909 ERJ196909 FBF196909 FLB196909 FUX196909 GET196909 GOP196909 GYL196909 HIH196909 HSD196909 IBZ196909 ILV196909 IVR196909 JFN196909 JPJ196909 JZF196909 KJB196909 KSX196909 LCT196909 LMP196909 LWL196909 MGH196909 MQD196909 MZZ196909 NJV196909 NTR196909 ODN196909 ONJ196909 OXF196909 PHB196909 PQX196909 QAT196909 QKP196909 QUL196909 REH196909 ROD196909 RXZ196909 SHV196909 SRR196909 TBN196909 TLJ196909 TVF196909 UFB196909 UOX196909 UYT196909 VIP196909 VSL196909 WCH196909 WMD196909 WVZ196909 R262445 JN262445 TJ262445 ADF262445 ANB262445 AWX262445 BGT262445 BQP262445 CAL262445 CKH262445 CUD262445 DDZ262445 DNV262445 DXR262445 EHN262445 ERJ262445 FBF262445 FLB262445 FUX262445 GET262445 GOP262445 GYL262445 HIH262445 HSD262445 IBZ262445 ILV262445 IVR262445 JFN262445 JPJ262445 JZF262445 KJB262445 KSX262445 LCT262445 LMP262445 LWL262445 MGH262445 MQD262445 MZZ262445 NJV262445 NTR262445 ODN262445 ONJ262445 OXF262445 PHB262445 PQX262445 QAT262445 QKP262445 QUL262445 REH262445 ROD262445 RXZ262445 SHV262445 SRR262445 TBN262445 TLJ262445 TVF262445 UFB262445 UOX262445 UYT262445 VIP262445 VSL262445 WCH262445 WMD262445 WVZ262445 R327981 JN327981 TJ327981 ADF327981 ANB327981 AWX327981 BGT327981 BQP327981 CAL327981 CKH327981 CUD327981 DDZ327981 DNV327981 DXR327981 EHN327981 ERJ327981 FBF327981 FLB327981 FUX327981 GET327981 GOP327981 GYL327981 HIH327981 HSD327981 IBZ327981 ILV327981 IVR327981 JFN327981 JPJ327981 JZF327981 KJB327981 KSX327981 LCT327981 LMP327981 LWL327981 MGH327981 MQD327981 MZZ327981 NJV327981 NTR327981 ODN327981 ONJ327981 OXF327981 PHB327981 PQX327981 QAT327981 QKP327981 QUL327981 REH327981 ROD327981 RXZ327981 SHV327981 SRR327981 TBN327981 TLJ327981 TVF327981 UFB327981 UOX327981 UYT327981 VIP327981 VSL327981 WCH327981 WMD327981 WVZ327981 R393517 JN393517 TJ393517 ADF393517 ANB393517 AWX393517 BGT393517 BQP393517 CAL393517 CKH393517 CUD393517 DDZ393517 DNV393517 DXR393517 EHN393517 ERJ393517 FBF393517 FLB393517 FUX393517 GET393517 GOP393517 GYL393517 HIH393517 HSD393517 IBZ393517 ILV393517 IVR393517 JFN393517 JPJ393517 JZF393517 KJB393517 KSX393517 LCT393517 LMP393517 LWL393517 MGH393517 MQD393517 MZZ393517 NJV393517 NTR393517 ODN393517 ONJ393517 OXF393517 PHB393517 PQX393517 QAT393517 QKP393517 QUL393517 REH393517 ROD393517 RXZ393517 SHV393517 SRR393517 TBN393517 TLJ393517 TVF393517 UFB393517 UOX393517 UYT393517 VIP393517 VSL393517 WCH393517 WMD393517 WVZ393517 R459053 JN459053 TJ459053 ADF459053 ANB459053 AWX459053 BGT459053 BQP459053 CAL459053 CKH459053 CUD459053 DDZ459053 DNV459053 DXR459053 EHN459053 ERJ459053 FBF459053 FLB459053 FUX459053 GET459053 GOP459053 GYL459053 HIH459053 HSD459053 IBZ459053 ILV459053 IVR459053 JFN459053 JPJ459053 JZF459053 KJB459053 KSX459053 LCT459053 LMP459053 LWL459053 MGH459053 MQD459053 MZZ459053 NJV459053 NTR459053 ODN459053 ONJ459053 OXF459053 PHB459053 PQX459053 QAT459053 QKP459053 QUL459053 REH459053 ROD459053 RXZ459053 SHV459053 SRR459053 TBN459053 TLJ459053 TVF459053 UFB459053 UOX459053 UYT459053 VIP459053 VSL459053 WCH459053 WMD459053 WVZ459053 R524589 JN524589 TJ524589 ADF524589 ANB524589 AWX524589 BGT524589 BQP524589 CAL524589 CKH524589 CUD524589 DDZ524589 DNV524589 DXR524589 EHN524589 ERJ524589 FBF524589 FLB524589 FUX524589 GET524589 GOP524589 GYL524589 HIH524589 HSD524589 IBZ524589 ILV524589 IVR524589 JFN524589 JPJ524589 JZF524589 KJB524589 KSX524589 LCT524589 LMP524589 LWL524589 MGH524589 MQD524589 MZZ524589 NJV524589 NTR524589 ODN524589 ONJ524589 OXF524589 PHB524589 PQX524589 QAT524589 QKP524589 QUL524589 REH524589 ROD524589 RXZ524589 SHV524589 SRR524589 TBN524589 TLJ524589 TVF524589 UFB524589 UOX524589 UYT524589 VIP524589 VSL524589 WCH524589 WMD524589 WVZ524589 R590125 JN590125 TJ590125 ADF590125 ANB590125 AWX590125 BGT590125 BQP590125 CAL590125 CKH590125 CUD590125 DDZ590125 DNV590125 DXR590125 EHN590125 ERJ590125 FBF590125 FLB590125 FUX590125 GET590125 GOP590125 GYL590125 HIH590125 HSD590125 IBZ590125 ILV590125 IVR590125 JFN590125 JPJ590125 JZF590125 KJB590125 KSX590125 LCT590125 LMP590125 LWL590125 MGH590125 MQD590125 MZZ590125 NJV590125 NTR590125 ODN590125 ONJ590125 OXF590125 PHB590125 PQX590125 QAT590125 QKP590125 QUL590125 REH590125 ROD590125 RXZ590125 SHV590125 SRR590125 TBN590125 TLJ590125 TVF590125 UFB590125 UOX590125 UYT590125 VIP590125 VSL590125 WCH590125 WMD590125 WVZ590125 R655661 JN655661 TJ655661 ADF655661 ANB655661 AWX655661 BGT655661 BQP655661 CAL655661 CKH655661 CUD655661 DDZ655661 DNV655661 DXR655661 EHN655661 ERJ655661 FBF655661 FLB655661 FUX655661 GET655661 GOP655661 GYL655661 HIH655661 HSD655661 IBZ655661 ILV655661 IVR655661 JFN655661 JPJ655661 JZF655661 KJB655661 KSX655661 LCT655661 LMP655661 LWL655661 MGH655661 MQD655661 MZZ655661 NJV655661 NTR655661 ODN655661 ONJ655661 OXF655661 PHB655661 PQX655661 QAT655661 QKP655661 QUL655661 REH655661 ROD655661 RXZ655661 SHV655661 SRR655661 TBN655661 TLJ655661 TVF655661 UFB655661 UOX655661 UYT655661 VIP655661 VSL655661 WCH655661 WMD655661 WVZ655661 R721197 JN721197 TJ721197 ADF721197 ANB721197 AWX721197 BGT721197 BQP721197 CAL721197 CKH721197 CUD721197 DDZ721197 DNV721197 DXR721197 EHN721197 ERJ721197 FBF721197 FLB721197 FUX721197 GET721197 GOP721197 GYL721197 HIH721197 HSD721197 IBZ721197 ILV721197 IVR721197 JFN721197 JPJ721197 JZF721197 KJB721197 KSX721197 LCT721197 LMP721197 LWL721197 MGH721197 MQD721197 MZZ721197 NJV721197 NTR721197 ODN721197 ONJ721197 OXF721197 PHB721197 PQX721197 QAT721197 QKP721197 QUL721197 REH721197 ROD721197 RXZ721197 SHV721197 SRR721197 TBN721197 TLJ721197 TVF721197 UFB721197 UOX721197 UYT721197 VIP721197 VSL721197 WCH721197 WMD721197 WVZ721197 R786733 JN786733 TJ786733 ADF786733 ANB786733 AWX786733 BGT786733 BQP786733 CAL786733 CKH786733 CUD786733 DDZ786733 DNV786733 DXR786733 EHN786733 ERJ786733 FBF786733 FLB786733 FUX786733 GET786733 GOP786733 GYL786733 HIH786733 HSD786733 IBZ786733 ILV786733 IVR786733 JFN786733 JPJ786733 JZF786733 KJB786733 KSX786733 LCT786733 LMP786733 LWL786733 MGH786733 MQD786733 MZZ786733 NJV786733 NTR786733 ODN786733 ONJ786733 OXF786733 PHB786733 PQX786733 QAT786733 QKP786733 QUL786733 REH786733 ROD786733 RXZ786733 SHV786733 SRR786733 TBN786733 TLJ786733 TVF786733 UFB786733 UOX786733 UYT786733 VIP786733 VSL786733 WCH786733 WMD786733 WVZ786733 R852269 JN852269 TJ852269 ADF852269 ANB852269 AWX852269 BGT852269 BQP852269 CAL852269 CKH852269 CUD852269 DDZ852269 DNV852269 DXR852269 EHN852269 ERJ852269 FBF852269 FLB852269 FUX852269 GET852269 GOP852269 GYL852269 HIH852269 HSD852269 IBZ852269 ILV852269 IVR852269 JFN852269 JPJ852269 JZF852269 KJB852269 KSX852269 LCT852269 LMP852269 LWL852269 MGH852269 MQD852269 MZZ852269 NJV852269 NTR852269 ODN852269 ONJ852269 OXF852269 PHB852269 PQX852269 QAT852269 QKP852269 QUL852269 REH852269 ROD852269 RXZ852269 SHV852269 SRR852269 TBN852269 TLJ852269 TVF852269 UFB852269 UOX852269 UYT852269 VIP852269 VSL852269 WCH852269 WMD852269 WVZ852269 R917805 JN917805 TJ917805 ADF917805 ANB917805 AWX917805 BGT917805 BQP917805 CAL917805 CKH917805 CUD917805 DDZ917805 DNV917805 DXR917805 EHN917805 ERJ917805 FBF917805 FLB917805 FUX917805 GET917805 GOP917805 GYL917805 HIH917805 HSD917805 IBZ917805 ILV917805 IVR917805 JFN917805 JPJ917805 JZF917805 KJB917805 KSX917805 LCT917805 LMP917805 LWL917805 MGH917805 MQD917805 MZZ917805 NJV917805 NTR917805 ODN917805 ONJ917805 OXF917805 PHB917805 PQX917805 QAT917805 QKP917805 QUL917805 REH917805 ROD917805 RXZ917805 SHV917805 SRR917805 TBN917805 TLJ917805 TVF917805 UFB917805 UOX917805 UYT917805 VIP917805 VSL917805 WCH917805 WMD917805 WVZ917805 R983341 JN983341 TJ983341 ADF983341 ANB983341 AWX983341 BGT983341 BQP983341 CAL983341 CKH983341 CUD983341 DDZ983341 DNV983341 DXR983341 EHN983341 ERJ983341 FBF983341 FLB983341 FUX983341 GET983341 GOP983341 GYL983341 HIH983341 HSD983341 IBZ983341 ILV983341 IVR983341 JFN983341 JPJ983341 JZF983341 KJB983341 KSX983341 LCT983341 LMP983341 LWL983341 MGH983341 MQD983341 MZZ983341 NJV983341 NTR983341 ODN983341 ONJ983341 OXF983341 PHB983341 PQX983341 QAT983341 QKP983341 QUL983341 REH983341 ROD983341 RXZ983341 SHV983341 SRR983341 TBN983341 TLJ983341 TVF983341 UFB983341 UOX983341 UYT983341 VIP983341 VSL983341 WCH983341 WMD983341 WVZ983341 N260:N266 JN259 TJ259 ADF259 ANB259 AWX259 BGT259 BQP259 CAL259 CKH259 CUD259 DDZ259 DNV259 DXR259 EHN259 ERJ259 FBF259 FLB259 FUX259 GET259 GOP259 GYL259 HIH259 HSD259 IBZ259 ILV259 IVR259 JFN259 JPJ259 JZF259 KJB259 KSX259 LCT259 LMP259 LWL259 MGH259 MQD259 MZZ259 NJV259 NTR259 ODN259 ONJ259 OXF259 PHB259 PQX259 QAT259 QKP259 QUL259 REH259 ROD259 RXZ259 SHV259 SRR259 TBN259 TLJ259 TVF259 UFB259 UOX259 UYT259 VIP259 VSL259 WCH259 WMD259 WVZ259 R65844 JN65844 TJ65844 ADF65844 ANB65844 AWX65844 BGT65844 BQP65844 CAL65844 CKH65844 CUD65844 DDZ65844 DNV65844 DXR65844 EHN65844 ERJ65844 FBF65844 FLB65844 FUX65844 GET65844 GOP65844 GYL65844 HIH65844 HSD65844 IBZ65844 ILV65844 IVR65844 JFN65844 JPJ65844 JZF65844 KJB65844 KSX65844 LCT65844 LMP65844 LWL65844 MGH65844 MQD65844 MZZ65844 NJV65844 NTR65844 ODN65844 ONJ65844 OXF65844 PHB65844 PQX65844 QAT65844 QKP65844 QUL65844 REH65844 ROD65844 RXZ65844 SHV65844 SRR65844 TBN65844 TLJ65844 TVF65844 UFB65844 UOX65844 UYT65844 VIP65844 VSL65844 WCH65844 WMD65844 WVZ65844 R131380 JN131380 TJ131380 ADF131380 ANB131380 AWX131380 BGT131380 BQP131380 CAL131380 CKH131380 CUD131380 DDZ131380 DNV131380 DXR131380 EHN131380 ERJ131380 FBF131380 FLB131380 FUX131380 GET131380 GOP131380 GYL131380 HIH131380 HSD131380 IBZ131380 ILV131380 IVR131380 JFN131380 JPJ131380 JZF131380 KJB131380 KSX131380 LCT131380 LMP131380 LWL131380 MGH131380 MQD131380 MZZ131380 NJV131380 NTR131380 ODN131380 ONJ131380 OXF131380 PHB131380 PQX131380 QAT131380 QKP131380 QUL131380 REH131380 ROD131380 RXZ131380 SHV131380 SRR131380 TBN131380 TLJ131380 TVF131380 UFB131380 UOX131380 UYT131380 VIP131380 VSL131380 WCH131380 WMD131380 WVZ131380 R196916 JN196916 TJ196916 ADF196916 ANB196916 AWX196916 BGT196916 BQP196916 CAL196916 CKH196916 CUD196916 DDZ196916 DNV196916 DXR196916 EHN196916 ERJ196916 FBF196916 FLB196916 FUX196916 GET196916 GOP196916 GYL196916 HIH196916 HSD196916 IBZ196916 ILV196916 IVR196916 JFN196916 JPJ196916 JZF196916 KJB196916 KSX196916 LCT196916 LMP196916 LWL196916 MGH196916 MQD196916 MZZ196916 NJV196916 NTR196916 ODN196916 ONJ196916 OXF196916 PHB196916 PQX196916 QAT196916 QKP196916 QUL196916 REH196916 ROD196916 RXZ196916 SHV196916 SRR196916 TBN196916 TLJ196916 TVF196916 UFB196916 UOX196916 UYT196916 VIP196916 VSL196916 WCH196916 WMD196916 WVZ196916 R262452 JN262452 TJ262452 ADF262452 ANB262452 AWX262452 BGT262452 BQP262452 CAL262452 CKH262452 CUD262452 DDZ262452 DNV262452 DXR262452 EHN262452 ERJ262452 FBF262452 FLB262452 FUX262452 GET262452 GOP262452 GYL262452 HIH262452 HSD262452 IBZ262452 ILV262452 IVR262452 JFN262452 JPJ262452 JZF262452 KJB262452 KSX262452 LCT262452 LMP262452 LWL262452 MGH262452 MQD262452 MZZ262452 NJV262452 NTR262452 ODN262452 ONJ262452 OXF262452 PHB262452 PQX262452 QAT262452 QKP262452 QUL262452 REH262452 ROD262452 RXZ262452 SHV262452 SRR262452 TBN262452 TLJ262452 TVF262452 UFB262452 UOX262452 UYT262452 VIP262452 VSL262452 WCH262452 WMD262452 WVZ262452 R327988 JN327988 TJ327988 ADF327988 ANB327988 AWX327988 BGT327988 BQP327988 CAL327988 CKH327988 CUD327988 DDZ327988 DNV327988 DXR327988 EHN327988 ERJ327988 FBF327988 FLB327988 FUX327988 GET327988 GOP327988 GYL327988 HIH327988 HSD327988 IBZ327988 ILV327988 IVR327988 JFN327988 JPJ327988 JZF327988 KJB327988 KSX327988 LCT327988 LMP327988 LWL327988 MGH327988 MQD327988 MZZ327988 NJV327988 NTR327988 ODN327988 ONJ327988 OXF327988 PHB327988 PQX327988 QAT327988 QKP327988 QUL327988 REH327988 ROD327988 RXZ327988 SHV327988 SRR327988 TBN327988 TLJ327988 TVF327988 UFB327988 UOX327988 UYT327988 VIP327988 VSL327988 WCH327988 WMD327988 WVZ327988 R393524 JN393524 TJ393524 ADF393524 ANB393524 AWX393524 BGT393524 BQP393524 CAL393524 CKH393524 CUD393524 DDZ393524 DNV393524 DXR393524 EHN393524 ERJ393524 FBF393524 FLB393524 FUX393524 GET393524 GOP393524 GYL393524 HIH393524 HSD393524 IBZ393524 ILV393524 IVR393524 JFN393524 JPJ393524 JZF393524 KJB393524 KSX393524 LCT393524 LMP393524 LWL393524 MGH393524 MQD393524 MZZ393524 NJV393524 NTR393524 ODN393524 ONJ393524 OXF393524 PHB393524 PQX393524 QAT393524 QKP393524 QUL393524 REH393524 ROD393524 RXZ393524 SHV393524 SRR393524 TBN393524 TLJ393524 TVF393524 UFB393524 UOX393524 UYT393524 VIP393524 VSL393524 WCH393524 WMD393524 WVZ393524 R459060 JN459060 TJ459060 ADF459060 ANB459060 AWX459060 BGT459060 BQP459060 CAL459060 CKH459060 CUD459060 DDZ459060 DNV459060 DXR459060 EHN459060 ERJ459060 FBF459060 FLB459060 FUX459060 GET459060 GOP459060 GYL459060 HIH459060 HSD459060 IBZ459060 ILV459060 IVR459060 JFN459060 JPJ459060 JZF459060 KJB459060 KSX459060 LCT459060 LMP459060 LWL459060 MGH459060 MQD459060 MZZ459060 NJV459060 NTR459060 ODN459060 ONJ459060 OXF459060 PHB459060 PQX459060 QAT459060 QKP459060 QUL459060 REH459060 ROD459060 RXZ459060 SHV459060 SRR459060 TBN459060 TLJ459060 TVF459060 UFB459060 UOX459060 UYT459060 VIP459060 VSL459060 WCH459060 WMD459060 WVZ459060 R524596 JN524596 TJ524596 ADF524596 ANB524596 AWX524596 BGT524596 BQP524596 CAL524596 CKH524596 CUD524596 DDZ524596 DNV524596 DXR524596 EHN524596 ERJ524596 FBF524596 FLB524596 FUX524596 GET524596 GOP524596 GYL524596 HIH524596 HSD524596 IBZ524596 ILV524596 IVR524596 JFN524596 JPJ524596 JZF524596 KJB524596 KSX524596 LCT524596 LMP524596 LWL524596 MGH524596 MQD524596 MZZ524596 NJV524596 NTR524596 ODN524596 ONJ524596 OXF524596 PHB524596 PQX524596 QAT524596 QKP524596 QUL524596 REH524596 ROD524596 RXZ524596 SHV524596 SRR524596 TBN524596 TLJ524596 TVF524596 UFB524596 UOX524596 UYT524596 VIP524596 VSL524596 WCH524596 WMD524596 WVZ524596 R590132 JN590132 TJ590132 ADF590132 ANB590132 AWX590132 BGT590132 BQP590132 CAL590132 CKH590132 CUD590132 DDZ590132 DNV590132 DXR590132 EHN590132 ERJ590132 FBF590132 FLB590132 FUX590132 GET590132 GOP590132 GYL590132 HIH590132 HSD590132 IBZ590132 ILV590132 IVR590132 JFN590132 JPJ590132 JZF590132 KJB590132 KSX590132 LCT590132 LMP590132 LWL590132 MGH590132 MQD590132 MZZ590132 NJV590132 NTR590132 ODN590132 ONJ590132 OXF590132 PHB590132 PQX590132 QAT590132 QKP590132 QUL590132 REH590132 ROD590132 RXZ590132 SHV590132 SRR590132 TBN590132 TLJ590132 TVF590132 UFB590132 UOX590132 UYT590132 VIP590132 VSL590132 WCH590132 WMD590132 WVZ590132 R655668 JN655668 TJ655668 ADF655668 ANB655668 AWX655668 BGT655668 BQP655668 CAL655668 CKH655668 CUD655668 DDZ655668 DNV655668 DXR655668 EHN655668 ERJ655668 FBF655668 FLB655668 FUX655668 GET655668 GOP655668 GYL655668 HIH655668 HSD655668 IBZ655668 ILV655668 IVR655668 JFN655668 JPJ655668 JZF655668 KJB655668 KSX655668 LCT655668 LMP655668 LWL655668 MGH655668 MQD655668 MZZ655668 NJV655668 NTR655668 ODN655668 ONJ655668 OXF655668 PHB655668 PQX655668 QAT655668 QKP655668 QUL655668 REH655668 ROD655668 RXZ655668 SHV655668 SRR655668 TBN655668 TLJ655668 TVF655668 UFB655668 UOX655668 UYT655668 VIP655668 VSL655668 WCH655668 WMD655668 WVZ655668 R721204 JN721204 TJ721204 ADF721204 ANB721204 AWX721204 BGT721204 BQP721204 CAL721204 CKH721204 CUD721204 DDZ721204 DNV721204 DXR721204 EHN721204 ERJ721204 FBF721204 FLB721204 FUX721204 GET721204 GOP721204 GYL721204 HIH721204 HSD721204 IBZ721204 ILV721204 IVR721204 JFN721204 JPJ721204 JZF721204 KJB721204 KSX721204 LCT721204 LMP721204 LWL721204 MGH721204 MQD721204 MZZ721204 NJV721204 NTR721204 ODN721204 ONJ721204 OXF721204 PHB721204 PQX721204 QAT721204 QKP721204 QUL721204 REH721204 ROD721204 RXZ721204 SHV721204 SRR721204 TBN721204 TLJ721204 TVF721204 UFB721204 UOX721204 UYT721204 VIP721204 VSL721204 WCH721204 WMD721204 WVZ721204 R786740 JN786740 TJ786740 ADF786740 ANB786740 AWX786740 BGT786740 BQP786740 CAL786740 CKH786740 CUD786740 DDZ786740 DNV786740 DXR786740 EHN786740 ERJ786740 FBF786740 FLB786740 FUX786740 GET786740 GOP786740 GYL786740 HIH786740 HSD786740 IBZ786740 ILV786740 IVR786740 JFN786740 JPJ786740 JZF786740 KJB786740 KSX786740 LCT786740 LMP786740 LWL786740 MGH786740 MQD786740 MZZ786740 NJV786740 NTR786740 ODN786740 ONJ786740 OXF786740 PHB786740 PQX786740 QAT786740 QKP786740 QUL786740 REH786740 ROD786740 RXZ786740 SHV786740 SRR786740 TBN786740 TLJ786740 TVF786740 UFB786740 UOX786740 UYT786740 VIP786740 VSL786740 WCH786740 WMD786740 WVZ786740 R852276 JN852276 TJ852276 ADF852276 ANB852276 AWX852276 BGT852276 BQP852276 CAL852276 CKH852276 CUD852276 DDZ852276 DNV852276 DXR852276 EHN852276 ERJ852276 FBF852276 FLB852276 FUX852276 GET852276 GOP852276 GYL852276 HIH852276 HSD852276 IBZ852276 ILV852276 IVR852276 JFN852276 JPJ852276 JZF852276 KJB852276 KSX852276 LCT852276 LMP852276 LWL852276 MGH852276 MQD852276 MZZ852276 NJV852276 NTR852276 ODN852276 ONJ852276 OXF852276 PHB852276 PQX852276 QAT852276 QKP852276 QUL852276 REH852276 ROD852276 RXZ852276 SHV852276 SRR852276 TBN852276 TLJ852276 TVF852276 UFB852276 UOX852276 UYT852276 VIP852276 VSL852276 WCH852276 WMD852276 WVZ852276 R917812 JN917812 TJ917812 ADF917812 ANB917812 AWX917812 BGT917812 BQP917812 CAL917812 CKH917812 CUD917812 DDZ917812 DNV917812 DXR917812 EHN917812 ERJ917812 FBF917812 FLB917812 FUX917812 GET917812 GOP917812 GYL917812 HIH917812 HSD917812 IBZ917812 ILV917812 IVR917812 JFN917812 JPJ917812 JZF917812 KJB917812 KSX917812 LCT917812 LMP917812 LWL917812 MGH917812 MQD917812 MZZ917812 NJV917812 NTR917812 ODN917812 ONJ917812 OXF917812 PHB917812 PQX917812 QAT917812 QKP917812 QUL917812 REH917812 ROD917812 RXZ917812 SHV917812 SRR917812 TBN917812 TLJ917812 TVF917812 UFB917812 UOX917812 UYT917812 VIP917812 VSL917812 WCH917812 WMD917812 WVZ917812 R983348 JN983348 TJ983348 ADF983348 ANB983348 AWX983348 BGT983348 BQP983348 CAL983348 CKH983348 CUD983348 DDZ983348 DNV983348 DXR983348 EHN983348 ERJ983348 FBF983348 FLB983348 FUX983348 GET983348 GOP983348 GYL983348 HIH983348 HSD983348 IBZ983348 ILV983348 IVR983348 JFN983348 JPJ983348 JZF983348 KJB983348 KSX983348 LCT983348 LMP983348 LWL983348 MGH983348 MQD983348 MZZ983348 NJV983348 NTR983348 ODN983348 ONJ983348 OXF983348 PHB983348 PQX983348 QAT983348 QKP983348 QUL983348 REH983348 ROD983348 RXZ983348 SHV983348 SRR983348 TBN983348 TLJ983348 TVF983348 UFB983348 UOX983348 UYT983348 VIP983348 VSL983348 WCH983348 WMD983348 WVZ983348 V225 JR225 TN225 ADJ225 ANF225 AXB225 BGX225 BQT225 CAP225 CKL225 CUH225 DED225 DNZ225 DXV225 EHR225 ERN225 FBJ225 FLF225 FVB225 GEX225 GOT225 GYP225 HIL225 HSH225 ICD225 ILZ225 IVV225 JFR225 JPN225 JZJ225 KJF225 KTB225 LCX225 LMT225 LWP225 MGL225 MQH225 NAD225 NJZ225 NTV225 ODR225 ONN225 OXJ225 PHF225 PRB225 QAX225 QKT225 QUP225 REL225 ROH225 RYD225 SHZ225 SRV225 TBR225 TLN225 TVJ225 UFF225 UPB225 UYX225 VIT225 VSP225 WCL225 WMH225 WWD225 V65812 JR65812 TN65812 ADJ65812 ANF65812 AXB65812 BGX65812 BQT65812 CAP65812 CKL65812 CUH65812 DED65812 DNZ65812 DXV65812 EHR65812 ERN65812 FBJ65812 FLF65812 FVB65812 GEX65812 GOT65812 GYP65812 HIL65812 HSH65812 ICD65812 ILZ65812 IVV65812 JFR65812 JPN65812 JZJ65812 KJF65812 KTB65812 LCX65812 LMT65812 LWP65812 MGL65812 MQH65812 NAD65812 NJZ65812 NTV65812 ODR65812 ONN65812 OXJ65812 PHF65812 PRB65812 QAX65812 QKT65812 QUP65812 REL65812 ROH65812 RYD65812 SHZ65812 SRV65812 TBR65812 TLN65812 TVJ65812 UFF65812 UPB65812 UYX65812 VIT65812 VSP65812 WCL65812 WMH65812 WWD65812 V131348 JR131348 TN131348 ADJ131348 ANF131348 AXB131348 BGX131348 BQT131348 CAP131348 CKL131348 CUH131348 DED131348 DNZ131348 DXV131348 EHR131348 ERN131348 FBJ131348 FLF131348 FVB131348 GEX131348 GOT131348 GYP131348 HIL131348 HSH131348 ICD131348 ILZ131348 IVV131348 JFR131348 JPN131348 JZJ131348 KJF131348 KTB131348 LCX131348 LMT131348 LWP131348 MGL131348 MQH131348 NAD131348 NJZ131348 NTV131348 ODR131348 ONN131348 OXJ131348 PHF131348 PRB131348 QAX131348 QKT131348 QUP131348 REL131348 ROH131348 RYD131348 SHZ131348 SRV131348 TBR131348 TLN131348 TVJ131348 UFF131348 UPB131348 UYX131348 VIT131348 VSP131348 WCL131348 WMH131348 WWD131348 V196884 JR196884 TN196884 ADJ196884 ANF196884 AXB196884 BGX196884 BQT196884 CAP196884 CKL196884 CUH196884 DED196884 DNZ196884 DXV196884 EHR196884 ERN196884 FBJ196884 FLF196884 FVB196884 GEX196884 GOT196884 GYP196884 HIL196884 HSH196884 ICD196884 ILZ196884 IVV196884 JFR196884 JPN196884 JZJ196884 KJF196884 KTB196884 LCX196884 LMT196884 LWP196884 MGL196884 MQH196884 NAD196884 NJZ196884 NTV196884 ODR196884 ONN196884 OXJ196884 PHF196884 PRB196884 QAX196884 QKT196884 QUP196884 REL196884 ROH196884 RYD196884 SHZ196884 SRV196884 TBR196884 TLN196884 TVJ196884 UFF196884 UPB196884 UYX196884 VIT196884 VSP196884 WCL196884 WMH196884 WWD196884 V262420 JR262420 TN262420 ADJ262420 ANF262420 AXB262420 BGX262420 BQT262420 CAP262420 CKL262420 CUH262420 DED262420 DNZ262420 DXV262420 EHR262420 ERN262420 FBJ262420 FLF262420 FVB262420 GEX262420 GOT262420 GYP262420 HIL262420 HSH262420 ICD262420 ILZ262420 IVV262420 JFR262420 JPN262420 JZJ262420 KJF262420 KTB262420 LCX262420 LMT262420 LWP262420 MGL262420 MQH262420 NAD262420 NJZ262420 NTV262420 ODR262420 ONN262420 OXJ262420 PHF262420 PRB262420 QAX262420 QKT262420 QUP262420 REL262420 ROH262420 RYD262420 SHZ262420 SRV262420 TBR262420 TLN262420 TVJ262420 UFF262420 UPB262420 UYX262420 VIT262420 VSP262420 WCL262420 WMH262420 WWD262420 V327956 JR327956 TN327956 ADJ327956 ANF327956 AXB327956 BGX327956 BQT327956 CAP327956 CKL327956 CUH327956 DED327956 DNZ327956 DXV327956 EHR327956 ERN327956 FBJ327956 FLF327956 FVB327956 GEX327956 GOT327956 GYP327956 HIL327956 HSH327956 ICD327956 ILZ327956 IVV327956 JFR327956 JPN327956 JZJ327956 KJF327956 KTB327956 LCX327956 LMT327956 LWP327956 MGL327956 MQH327956 NAD327956 NJZ327956 NTV327956 ODR327956 ONN327956 OXJ327956 PHF327956 PRB327956 QAX327956 QKT327956 QUP327956 REL327956 ROH327956 RYD327956 SHZ327956 SRV327956 TBR327956 TLN327956 TVJ327956 UFF327956 UPB327956 UYX327956 VIT327956 VSP327956 WCL327956 WMH327956 WWD327956 V393492 JR393492 TN393492 ADJ393492 ANF393492 AXB393492 BGX393492 BQT393492 CAP393492 CKL393492 CUH393492 DED393492 DNZ393492 DXV393492 EHR393492 ERN393492 FBJ393492 FLF393492 FVB393492 GEX393492 GOT393492 GYP393492 HIL393492 HSH393492 ICD393492 ILZ393492 IVV393492 JFR393492 JPN393492 JZJ393492 KJF393492 KTB393492 LCX393492 LMT393492 LWP393492 MGL393492 MQH393492 NAD393492 NJZ393492 NTV393492 ODR393492 ONN393492 OXJ393492 PHF393492 PRB393492 QAX393492 QKT393492 QUP393492 REL393492 ROH393492 RYD393492 SHZ393492 SRV393492 TBR393492 TLN393492 TVJ393492 UFF393492 UPB393492 UYX393492 VIT393492 VSP393492 WCL393492 WMH393492 WWD393492 V459028 JR459028 TN459028 ADJ459028 ANF459028 AXB459028 BGX459028 BQT459028 CAP459028 CKL459028 CUH459028 DED459028 DNZ459028 DXV459028 EHR459028 ERN459028 FBJ459028 FLF459028 FVB459028 GEX459028 GOT459028 GYP459028 HIL459028 HSH459028 ICD459028 ILZ459028 IVV459028 JFR459028 JPN459028 JZJ459028 KJF459028 KTB459028 LCX459028 LMT459028 LWP459028 MGL459028 MQH459028 NAD459028 NJZ459028 NTV459028 ODR459028 ONN459028 OXJ459028 PHF459028 PRB459028 QAX459028 QKT459028 QUP459028 REL459028 ROH459028 RYD459028 SHZ459028 SRV459028 TBR459028 TLN459028 TVJ459028 UFF459028 UPB459028 UYX459028 VIT459028 VSP459028 WCL459028 WMH459028 WWD459028 V524564 JR524564 TN524564 ADJ524564 ANF524564 AXB524564 BGX524564 BQT524564 CAP524564 CKL524564 CUH524564 DED524564 DNZ524564 DXV524564 EHR524564 ERN524564 FBJ524564 FLF524564 FVB524564 GEX524564 GOT524564 GYP524564 HIL524564 HSH524564 ICD524564 ILZ524564 IVV524564 JFR524564 JPN524564 JZJ524564 KJF524564 KTB524564 LCX524564 LMT524564 LWP524564 MGL524564 MQH524564 NAD524564 NJZ524564 NTV524564 ODR524564 ONN524564 OXJ524564 PHF524564 PRB524564 QAX524564 QKT524564 QUP524564 REL524564 ROH524564 RYD524564 SHZ524564 SRV524564 TBR524564 TLN524564 TVJ524564 UFF524564 UPB524564 UYX524564 VIT524564 VSP524564 WCL524564 WMH524564 WWD524564 V590100 JR590100 TN590100 ADJ590100 ANF590100 AXB590100 BGX590100 BQT590100 CAP590100 CKL590100 CUH590100 DED590100 DNZ590100 DXV590100 EHR590100 ERN590100 FBJ590100 FLF590100 FVB590100 GEX590100 GOT590100 GYP590100 HIL590100 HSH590100 ICD590100 ILZ590100 IVV590100 JFR590100 JPN590100 JZJ590100 KJF590100 KTB590100 LCX590100 LMT590100 LWP590100 MGL590100 MQH590100 NAD590100 NJZ590100 NTV590100 ODR590100 ONN590100 OXJ590100 PHF590100 PRB590100 QAX590100 QKT590100 QUP590100 REL590100 ROH590100 RYD590100 SHZ590100 SRV590100 TBR590100 TLN590100 TVJ590100 UFF590100 UPB590100 UYX590100 VIT590100 VSP590100 WCL590100 WMH590100 WWD590100 V655636 JR655636 TN655636 ADJ655636 ANF655636 AXB655636 BGX655636 BQT655636 CAP655636 CKL655636 CUH655636 DED655636 DNZ655636 DXV655636 EHR655636 ERN655636 FBJ655636 FLF655636 FVB655636 GEX655636 GOT655636 GYP655636 HIL655636 HSH655636 ICD655636 ILZ655636 IVV655636 JFR655636 JPN655636 JZJ655636 KJF655636 KTB655636 LCX655636 LMT655636 LWP655636 MGL655636 MQH655636 NAD655636 NJZ655636 NTV655636 ODR655636 ONN655636 OXJ655636 PHF655636 PRB655636 QAX655636 QKT655636 QUP655636 REL655636 ROH655636 RYD655636 SHZ655636 SRV655636 TBR655636 TLN655636 TVJ655636 UFF655636 UPB655636 UYX655636 VIT655636 VSP655636 WCL655636 WMH655636 WWD655636 V721172 JR721172 TN721172 ADJ721172 ANF721172 AXB721172 BGX721172 BQT721172 CAP721172 CKL721172 CUH721172 DED721172 DNZ721172 DXV721172 EHR721172 ERN721172 FBJ721172 FLF721172 FVB721172 GEX721172 GOT721172 GYP721172 HIL721172 HSH721172 ICD721172 ILZ721172 IVV721172 JFR721172 JPN721172 JZJ721172 KJF721172 KTB721172 LCX721172 LMT721172 LWP721172 MGL721172 MQH721172 NAD721172 NJZ721172 NTV721172 ODR721172 ONN721172 OXJ721172 PHF721172 PRB721172 QAX721172 QKT721172 QUP721172 REL721172 ROH721172 RYD721172 SHZ721172 SRV721172 TBR721172 TLN721172 TVJ721172 UFF721172 UPB721172 UYX721172 VIT721172 VSP721172 WCL721172 WMH721172 WWD721172 V786708 JR786708 TN786708 ADJ786708 ANF786708 AXB786708 BGX786708 BQT786708 CAP786708 CKL786708 CUH786708 DED786708 DNZ786708 DXV786708 EHR786708 ERN786708 FBJ786708 FLF786708 FVB786708 GEX786708 GOT786708 GYP786708 HIL786708 HSH786708 ICD786708 ILZ786708 IVV786708 JFR786708 JPN786708 JZJ786708 KJF786708 KTB786708 LCX786708 LMT786708 LWP786708 MGL786708 MQH786708 NAD786708 NJZ786708 NTV786708 ODR786708 ONN786708 OXJ786708 PHF786708 PRB786708 QAX786708 QKT786708 QUP786708 REL786708 ROH786708 RYD786708 SHZ786708 SRV786708 TBR786708 TLN786708 TVJ786708 UFF786708 UPB786708 UYX786708 VIT786708 VSP786708 WCL786708 WMH786708 WWD786708 V852244 JR852244 TN852244 ADJ852244 ANF852244 AXB852244 BGX852244 BQT852244 CAP852244 CKL852244 CUH852244 DED852244 DNZ852244 DXV852244 EHR852244 ERN852244 FBJ852244 FLF852244 FVB852244 GEX852244 GOT852244 GYP852244 HIL852244 HSH852244 ICD852244 ILZ852244 IVV852244 JFR852244 JPN852244 JZJ852244 KJF852244 KTB852244 LCX852244 LMT852244 LWP852244 MGL852244 MQH852244 NAD852244 NJZ852244 NTV852244 ODR852244 ONN852244 OXJ852244 PHF852244 PRB852244 QAX852244 QKT852244 QUP852244 REL852244 ROH852244 RYD852244 SHZ852244 SRV852244 TBR852244 TLN852244 TVJ852244 UFF852244 UPB852244 UYX852244 VIT852244 VSP852244 WCL852244 WMH852244 WWD852244 V917780 JR917780 TN917780 ADJ917780 ANF917780 AXB917780 BGX917780 BQT917780 CAP917780 CKL917780 CUH917780 DED917780 DNZ917780 DXV917780 EHR917780 ERN917780 FBJ917780 FLF917780 FVB917780 GEX917780 GOT917780 GYP917780 HIL917780 HSH917780 ICD917780 ILZ917780 IVV917780 JFR917780 JPN917780 JZJ917780 KJF917780 KTB917780 LCX917780 LMT917780 LWP917780 MGL917780 MQH917780 NAD917780 NJZ917780 NTV917780 ODR917780 ONN917780 OXJ917780 PHF917780 PRB917780 QAX917780 QKT917780 QUP917780 REL917780 ROH917780 RYD917780 SHZ917780 SRV917780 TBR917780 TLN917780 TVJ917780 UFF917780 UPB917780 UYX917780 VIT917780 VSP917780 WCL917780 WMH917780 WWD917780 V983316 JR983316 TN983316 ADJ983316 ANF983316 AXB983316 BGX983316 BQT983316 CAP983316 CKL983316 CUH983316 DED983316 DNZ983316 DXV983316 EHR983316 ERN983316 FBJ983316 FLF983316 FVB983316 GEX983316 GOT983316 GYP983316 HIL983316 HSH983316 ICD983316 ILZ983316 IVV983316 JFR983316 JPN983316 JZJ983316 KJF983316 KTB983316 LCX983316 LMT983316 LWP983316 MGL983316 MQH983316 NAD983316 NJZ983316 NTV983316 ODR983316 ONN983316 OXJ983316 PHF983316 PRB983316 QAX983316 QKT983316 QUP983316 REL983316 ROH983316 RYD983316 SHZ983316 SRV983316 TBR983316 TLN983316 TVJ983316 UFF983316 UPB983316 UYX983316 VIT983316 VSP983316 WCL983316 WMH983316 WWD983316 N235:N240 JJ235:JJ240 TF235:TF240 ADB235:ADB240 AMX235:AMX240 AWT235:AWT240 BGP235:BGP240 BQL235:BQL240 CAH235:CAH240 CKD235:CKD240 CTZ235:CTZ240 DDV235:DDV240 DNR235:DNR240 DXN235:DXN240 EHJ235:EHJ240 ERF235:ERF240 FBB235:FBB240 FKX235:FKX240 FUT235:FUT240 GEP235:GEP240 GOL235:GOL240 GYH235:GYH240 HID235:HID240 HRZ235:HRZ240 IBV235:IBV240 ILR235:ILR240 IVN235:IVN240 JFJ235:JFJ240 JPF235:JPF240 JZB235:JZB240 KIX235:KIX240 KST235:KST240 LCP235:LCP240 LML235:LML240 LWH235:LWH240 MGD235:MGD240 MPZ235:MPZ240 MZV235:MZV240 NJR235:NJR240 NTN235:NTN240 ODJ235:ODJ240 ONF235:ONF240 OXB235:OXB240 PGX235:PGX240 PQT235:PQT240 QAP235:QAP240 QKL235:QKL240 QUH235:QUH240 RED235:RED240 RNZ235:RNZ240 RXV235:RXV240 SHR235:SHR240 SRN235:SRN240 TBJ235:TBJ240 TLF235:TLF240 TVB235:TVB240 UEX235:UEX240 UOT235:UOT240 UYP235:UYP240 VIL235:VIL240 VSH235:VSH240 WCD235:WCD240 WLZ235:WLZ240 WVV235:WVV240 N65822:N65827 JJ65822:JJ65827 TF65822:TF65827 ADB65822:ADB65827 AMX65822:AMX65827 AWT65822:AWT65827 BGP65822:BGP65827 BQL65822:BQL65827 CAH65822:CAH65827 CKD65822:CKD65827 CTZ65822:CTZ65827 DDV65822:DDV65827 DNR65822:DNR65827 DXN65822:DXN65827 EHJ65822:EHJ65827 ERF65822:ERF65827 FBB65822:FBB65827 FKX65822:FKX65827 FUT65822:FUT65827 GEP65822:GEP65827 GOL65822:GOL65827 GYH65822:GYH65827 HID65822:HID65827 HRZ65822:HRZ65827 IBV65822:IBV65827 ILR65822:ILR65827 IVN65822:IVN65827 JFJ65822:JFJ65827 JPF65822:JPF65827 JZB65822:JZB65827 KIX65822:KIX65827 KST65822:KST65827 LCP65822:LCP65827 LML65822:LML65827 LWH65822:LWH65827 MGD65822:MGD65827 MPZ65822:MPZ65827 MZV65822:MZV65827 NJR65822:NJR65827 NTN65822:NTN65827 ODJ65822:ODJ65827 ONF65822:ONF65827 OXB65822:OXB65827 PGX65822:PGX65827 PQT65822:PQT65827 QAP65822:QAP65827 QKL65822:QKL65827 QUH65822:QUH65827 RED65822:RED65827 RNZ65822:RNZ65827 RXV65822:RXV65827 SHR65822:SHR65827 SRN65822:SRN65827 TBJ65822:TBJ65827 TLF65822:TLF65827 TVB65822:TVB65827 UEX65822:UEX65827 UOT65822:UOT65827 UYP65822:UYP65827 VIL65822:VIL65827 VSH65822:VSH65827 WCD65822:WCD65827 WLZ65822:WLZ65827 WVV65822:WVV65827 N131358:N131363 JJ131358:JJ131363 TF131358:TF131363 ADB131358:ADB131363 AMX131358:AMX131363 AWT131358:AWT131363 BGP131358:BGP131363 BQL131358:BQL131363 CAH131358:CAH131363 CKD131358:CKD131363 CTZ131358:CTZ131363 DDV131358:DDV131363 DNR131358:DNR131363 DXN131358:DXN131363 EHJ131358:EHJ131363 ERF131358:ERF131363 FBB131358:FBB131363 FKX131358:FKX131363 FUT131358:FUT131363 GEP131358:GEP131363 GOL131358:GOL131363 GYH131358:GYH131363 HID131358:HID131363 HRZ131358:HRZ131363 IBV131358:IBV131363 ILR131358:ILR131363 IVN131358:IVN131363 JFJ131358:JFJ131363 JPF131358:JPF131363 JZB131358:JZB131363 KIX131358:KIX131363 KST131358:KST131363 LCP131358:LCP131363 LML131358:LML131363 LWH131358:LWH131363 MGD131358:MGD131363 MPZ131358:MPZ131363 MZV131358:MZV131363 NJR131358:NJR131363 NTN131358:NTN131363 ODJ131358:ODJ131363 ONF131358:ONF131363 OXB131358:OXB131363 PGX131358:PGX131363 PQT131358:PQT131363 QAP131358:QAP131363 QKL131358:QKL131363 QUH131358:QUH131363 RED131358:RED131363 RNZ131358:RNZ131363 RXV131358:RXV131363 SHR131358:SHR131363 SRN131358:SRN131363 TBJ131358:TBJ131363 TLF131358:TLF131363 TVB131358:TVB131363 UEX131358:UEX131363 UOT131358:UOT131363 UYP131358:UYP131363 VIL131358:VIL131363 VSH131358:VSH131363 WCD131358:WCD131363 WLZ131358:WLZ131363 WVV131358:WVV131363 N196894:N196899 JJ196894:JJ196899 TF196894:TF196899 ADB196894:ADB196899 AMX196894:AMX196899 AWT196894:AWT196899 BGP196894:BGP196899 BQL196894:BQL196899 CAH196894:CAH196899 CKD196894:CKD196899 CTZ196894:CTZ196899 DDV196894:DDV196899 DNR196894:DNR196899 DXN196894:DXN196899 EHJ196894:EHJ196899 ERF196894:ERF196899 FBB196894:FBB196899 FKX196894:FKX196899 FUT196894:FUT196899 GEP196894:GEP196899 GOL196894:GOL196899 GYH196894:GYH196899 HID196894:HID196899 HRZ196894:HRZ196899 IBV196894:IBV196899 ILR196894:ILR196899 IVN196894:IVN196899 JFJ196894:JFJ196899 JPF196894:JPF196899 JZB196894:JZB196899 KIX196894:KIX196899 KST196894:KST196899 LCP196894:LCP196899 LML196894:LML196899 LWH196894:LWH196899 MGD196894:MGD196899 MPZ196894:MPZ196899 MZV196894:MZV196899 NJR196894:NJR196899 NTN196894:NTN196899 ODJ196894:ODJ196899 ONF196894:ONF196899 OXB196894:OXB196899 PGX196894:PGX196899 PQT196894:PQT196899 QAP196894:QAP196899 QKL196894:QKL196899 QUH196894:QUH196899 RED196894:RED196899 RNZ196894:RNZ196899 RXV196894:RXV196899 SHR196894:SHR196899 SRN196894:SRN196899 TBJ196894:TBJ196899 TLF196894:TLF196899 TVB196894:TVB196899 UEX196894:UEX196899 UOT196894:UOT196899 UYP196894:UYP196899 VIL196894:VIL196899 VSH196894:VSH196899 WCD196894:WCD196899 WLZ196894:WLZ196899 WVV196894:WVV196899 N262430:N262435 JJ262430:JJ262435 TF262430:TF262435 ADB262430:ADB262435 AMX262430:AMX262435 AWT262430:AWT262435 BGP262430:BGP262435 BQL262430:BQL262435 CAH262430:CAH262435 CKD262430:CKD262435 CTZ262430:CTZ262435 DDV262430:DDV262435 DNR262430:DNR262435 DXN262430:DXN262435 EHJ262430:EHJ262435 ERF262430:ERF262435 FBB262430:FBB262435 FKX262430:FKX262435 FUT262430:FUT262435 GEP262430:GEP262435 GOL262430:GOL262435 GYH262430:GYH262435 HID262430:HID262435 HRZ262430:HRZ262435 IBV262430:IBV262435 ILR262430:ILR262435 IVN262430:IVN262435 JFJ262430:JFJ262435 JPF262430:JPF262435 JZB262430:JZB262435 KIX262430:KIX262435 KST262430:KST262435 LCP262430:LCP262435 LML262430:LML262435 LWH262430:LWH262435 MGD262430:MGD262435 MPZ262430:MPZ262435 MZV262430:MZV262435 NJR262430:NJR262435 NTN262430:NTN262435 ODJ262430:ODJ262435 ONF262430:ONF262435 OXB262430:OXB262435 PGX262430:PGX262435 PQT262430:PQT262435 QAP262430:QAP262435 QKL262430:QKL262435 QUH262430:QUH262435 RED262430:RED262435 RNZ262430:RNZ262435 RXV262430:RXV262435 SHR262430:SHR262435 SRN262430:SRN262435 TBJ262430:TBJ262435 TLF262430:TLF262435 TVB262430:TVB262435 UEX262430:UEX262435 UOT262430:UOT262435 UYP262430:UYP262435 VIL262430:VIL262435 VSH262430:VSH262435 WCD262430:WCD262435 WLZ262430:WLZ262435 WVV262430:WVV262435 N327966:N327971 JJ327966:JJ327971 TF327966:TF327971 ADB327966:ADB327971 AMX327966:AMX327971 AWT327966:AWT327971 BGP327966:BGP327971 BQL327966:BQL327971 CAH327966:CAH327971 CKD327966:CKD327971 CTZ327966:CTZ327971 DDV327966:DDV327971 DNR327966:DNR327971 DXN327966:DXN327971 EHJ327966:EHJ327971 ERF327966:ERF327971 FBB327966:FBB327971 FKX327966:FKX327971 FUT327966:FUT327971 GEP327966:GEP327971 GOL327966:GOL327971 GYH327966:GYH327971 HID327966:HID327971 HRZ327966:HRZ327971 IBV327966:IBV327971 ILR327966:ILR327971 IVN327966:IVN327971 JFJ327966:JFJ327971 JPF327966:JPF327971 JZB327966:JZB327971 KIX327966:KIX327971 KST327966:KST327971 LCP327966:LCP327971 LML327966:LML327971 LWH327966:LWH327971 MGD327966:MGD327971 MPZ327966:MPZ327971 MZV327966:MZV327971 NJR327966:NJR327971 NTN327966:NTN327971 ODJ327966:ODJ327971 ONF327966:ONF327971 OXB327966:OXB327971 PGX327966:PGX327971 PQT327966:PQT327971 QAP327966:QAP327971 QKL327966:QKL327971 QUH327966:QUH327971 RED327966:RED327971 RNZ327966:RNZ327971 RXV327966:RXV327971 SHR327966:SHR327971 SRN327966:SRN327971 TBJ327966:TBJ327971 TLF327966:TLF327971 TVB327966:TVB327971 UEX327966:UEX327971 UOT327966:UOT327971 UYP327966:UYP327971 VIL327966:VIL327971 VSH327966:VSH327971 WCD327966:WCD327971 WLZ327966:WLZ327971 WVV327966:WVV327971 N393502:N393507 JJ393502:JJ393507 TF393502:TF393507 ADB393502:ADB393507 AMX393502:AMX393507 AWT393502:AWT393507 BGP393502:BGP393507 BQL393502:BQL393507 CAH393502:CAH393507 CKD393502:CKD393507 CTZ393502:CTZ393507 DDV393502:DDV393507 DNR393502:DNR393507 DXN393502:DXN393507 EHJ393502:EHJ393507 ERF393502:ERF393507 FBB393502:FBB393507 FKX393502:FKX393507 FUT393502:FUT393507 GEP393502:GEP393507 GOL393502:GOL393507 GYH393502:GYH393507 HID393502:HID393507 HRZ393502:HRZ393507 IBV393502:IBV393507 ILR393502:ILR393507 IVN393502:IVN393507 JFJ393502:JFJ393507 JPF393502:JPF393507 JZB393502:JZB393507 KIX393502:KIX393507 KST393502:KST393507 LCP393502:LCP393507 LML393502:LML393507 LWH393502:LWH393507 MGD393502:MGD393507 MPZ393502:MPZ393507 MZV393502:MZV393507 NJR393502:NJR393507 NTN393502:NTN393507 ODJ393502:ODJ393507 ONF393502:ONF393507 OXB393502:OXB393507 PGX393502:PGX393507 PQT393502:PQT393507 QAP393502:QAP393507 QKL393502:QKL393507 QUH393502:QUH393507 RED393502:RED393507 RNZ393502:RNZ393507 RXV393502:RXV393507 SHR393502:SHR393507 SRN393502:SRN393507 TBJ393502:TBJ393507 TLF393502:TLF393507 TVB393502:TVB393507 UEX393502:UEX393507 UOT393502:UOT393507 UYP393502:UYP393507 VIL393502:VIL393507 VSH393502:VSH393507 WCD393502:WCD393507 WLZ393502:WLZ393507 WVV393502:WVV393507 N459038:N459043 JJ459038:JJ459043 TF459038:TF459043 ADB459038:ADB459043 AMX459038:AMX459043 AWT459038:AWT459043 BGP459038:BGP459043 BQL459038:BQL459043 CAH459038:CAH459043 CKD459038:CKD459043 CTZ459038:CTZ459043 DDV459038:DDV459043 DNR459038:DNR459043 DXN459038:DXN459043 EHJ459038:EHJ459043 ERF459038:ERF459043 FBB459038:FBB459043 FKX459038:FKX459043 FUT459038:FUT459043 GEP459038:GEP459043 GOL459038:GOL459043 GYH459038:GYH459043 HID459038:HID459043 HRZ459038:HRZ459043 IBV459038:IBV459043 ILR459038:ILR459043 IVN459038:IVN459043 JFJ459038:JFJ459043 JPF459038:JPF459043 JZB459038:JZB459043 KIX459038:KIX459043 KST459038:KST459043 LCP459038:LCP459043 LML459038:LML459043 LWH459038:LWH459043 MGD459038:MGD459043 MPZ459038:MPZ459043 MZV459038:MZV459043 NJR459038:NJR459043 NTN459038:NTN459043 ODJ459038:ODJ459043 ONF459038:ONF459043 OXB459038:OXB459043 PGX459038:PGX459043 PQT459038:PQT459043 QAP459038:QAP459043 QKL459038:QKL459043 QUH459038:QUH459043 RED459038:RED459043 RNZ459038:RNZ459043 RXV459038:RXV459043 SHR459038:SHR459043 SRN459038:SRN459043 TBJ459038:TBJ459043 TLF459038:TLF459043 TVB459038:TVB459043 UEX459038:UEX459043 UOT459038:UOT459043 UYP459038:UYP459043 VIL459038:VIL459043 VSH459038:VSH459043 WCD459038:WCD459043 WLZ459038:WLZ459043 WVV459038:WVV459043 N524574:N524579 JJ524574:JJ524579 TF524574:TF524579 ADB524574:ADB524579 AMX524574:AMX524579 AWT524574:AWT524579 BGP524574:BGP524579 BQL524574:BQL524579 CAH524574:CAH524579 CKD524574:CKD524579 CTZ524574:CTZ524579 DDV524574:DDV524579 DNR524574:DNR524579 DXN524574:DXN524579 EHJ524574:EHJ524579 ERF524574:ERF524579 FBB524574:FBB524579 FKX524574:FKX524579 FUT524574:FUT524579 GEP524574:GEP524579 GOL524574:GOL524579 GYH524574:GYH524579 HID524574:HID524579 HRZ524574:HRZ524579 IBV524574:IBV524579 ILR524574:ILR524579 IVN524574:IVN524579 JFJ524574:JFJ524579 JPF524574:JPF524579 JZB524574:JZB524579 KIX524574:KIX524579 KST524574:KST524579 LCP524574:LCP524579 LML524574:LML524579 LWH524574:LWH524579 MGD524574:MGD524579 MPZ524574:MPZ524579 MZV524574:MZV524579 NJR524574:NJR524579 NTN524574:NTN524579 ODJ524574:ODJ524579 ONF524574:ONF524579 OXB524574:OXB524579 PGX524574:PGX524579 PQT524574:PQT524579 QAP524574:QAP524579 QKL524574:QKL524579 QUH524574:QUH524579 RED524574:RED524579 RNZ524574:RNZ524579 RXV524574:RXV524579 SHR524574:SHR524579 SRN524574:SRN524579 TBJ524574:TBJ524579 TLF524574:TLF524579 TVB524574:TVB524579 UEX524574:UEX524579 UOT524574:UOT524579 UYP524574:UYP524579 VIL524574:VIL524579 VSH524574:VSH524579 WCD524574:WCD524579 WLZ524574:WLZ524579 WVV524574:WVV524579 N590110:N590115 JJ590110:JJ590115 TF590110:TF590115 ADB590110:ADB590115 AMX590110:AMX590115 AWT590110:AWT590115 BGP590110:BGP590115 BQL590110:BQL590115 CAH590110:CAH590115 CKD590110:CKD590115 CTZ590110:CTZ590115 DDV590110:DDV590115 DNR590110:DNR590115 DXN590110:DXN590115 EHJ590110:EHJ590115 ERF590110:ERF590115 FBB590110:FBB590115 FKX590110:FKX590115 FUT590110:FUT590115 GEP590110:GEP590115 GOL590110:GOL590115 GYH590110:GYH590115 HID590110:HID590115 HRZ590110:HRZ590115 IBV590110:IBV590115 ILR590110:ILR590115 IVN590110:IVN590115 JFJ590110:JFJ590115 JPF590110:JPF590115 JZB590110:JZB590115 KIX590110:KIX590115 KST590110:KST590115 LCP590110:LCP590115 LML590110:LML590115 LWH590110:LWH590115 MGD590110:MGD590115 MPZ590110:MPZ590115 MZV590110:MZV590115 NJR590110:NJR590115 NTN590110:NTN590115 ODJ590110:ODJ590115 ONF590110:ONF590115 OXB590110:OXB590115 PGX590110:PGX590115 PQT590110:PQT590115 QAP590110:QAP590115 QKL590110:QKL590115 QUH590110:QUH590115 RED590110:RED590115 RNZ590110:RNZ590115 RXV590110:RXV590115 SHR590110:SHR590115 SRN590110:SRN590115 TBJ590110:TBJ590115 TLF590110:TLF590115 TVB590110:TVB590115 UEX590110:UEX590115 UOT590110:UOT590115 UYP590110:UYP590115 VIL590110:VIL590115 VSH590110:VSH590115 WCD590110:WCD590115 WLZ590110:WLZ590115 WVV590110:WVV590115 N655646:N655651 JJ655646:JJ655651 TF655646:TF655651 ADB655646:ADB655651 AMX655646:AMX655651 AWT655646:AWT655651 BGP655646:BGP655651 BQL655646:BQL655651 CAH655646:CAH655651 CKD655646:CKD655651 CTZ655646:CTZ655651 DDV655646:DDV655651 DNR655646:DNR655651 DXN655646:DXN655651 EHJ655646:EHJ655651 ERF655646:ERF655651 FBB655646:FBB655651 FKX655646:FKX655651 FUT655646:FUT655651 GEP655646:GEP655651 GOL655646:GOL655651 GYH655646:GYH655651 HID655646:HID655651 HRZ655646:HRZ655651 IBV655646:IBV655651 ILR655646:ILR655651 IVN655646:IVN655651 JFJ655646:JFJ655651 JPF655646:JPF655651 JZB655646:JZB655651 KIX655646:KIX655651 KST655646:KST655651 LCP655646:LCP655651 LML655646:LML655651 LWH655646:LWH655651 MGD655646:MGD655651 MPZ655646:MPZ655651 MZV655646:MZV655651 NJR655646:NJR655651 NTN655646:NTN655651 ODJ655646:ODJ655651 ONF655646:ONF655651 OXB655646:OXB655651 PGX655646:PGX655651 PQT655646:PQT655651 QAP655646:QAP655651 QKL655646:QKL655651 QUH655646:QUH655651 RED655646:RED655651 RNZ655646:RNZ655651 RXV655646:RXV655651 SHR655646:SHR655651 SRN655646:SRN655651 TBJ655646:TBJ655651 TLF655646:TLF655651 TVB655646:TVB655651 UEX655646:UEX655651 UOT655646:UOT655651 UYP655646:UYP655651 VIL655646:VIL655651 VSH655646:VSH655651 WCD655646:WCD655651 WLZ655646:WLZ655651 WVV655646:WVV655651 N721182:N721187 JJ721182:JJ721187 TF721182:TF721187 ADB721182:ADB721187 AMX721182:AMX721187 AWT721182:AWT721187 BGP721182:BGP721187 BQL721182:BQL721187 CAH721182:CAH721187 CKD721182:CKD721187 CTZ721182:CTZ721187 DDV721182:DDV721187 DNR721182:DNR721187 DXN721182:DXN721187 EHJ721182:EHJ721187 ERF721182:ERF721187 FBB721182:FBB721187 FKX721182:FKX721187 FUT721182:FUT721187 GEP721182:GEP721187 GOL721182:GOL721187 GYH721182:GYH721187 HID721182:HID721187 HRZ721182:HRZ721187 IBV721182:IBV721187 ILR721182:ILR721187 IVN721182:IVN721187 JFJ721182:JFJ721187 JPF721182:JPF721187 JZB721182:JZB721187 KIX721182:KIX721187 KST721182:KST721187 LCP721182:LCP721187 LML721182:LML721187 LWH721182:LWH721187 MGD721182:MGD721187 MPZ721182:MPZ721187 MZV721182:MZV721187 NJR721182:NJR721187 NTN721182:NTN721187 ODJ721182:ODJ721187 ONF721182:ONF721187 OXB721182:OXB721187 PGX721182:PGX721187 PQT721182:PQT721187 QAP721182:QAP721187 QKL721182:QKL721187 QUH721182:QUH721187 RED721182:RED721187 RNZ721182:RNZ721187 RXV721182:RXV721187 SHR721182:SHR721187 SRN721182:SRN721187 TBJ721182:TBJ721187 TLF721182:TLF721187 TVB721182:TVB721187 UEX721182:UEX721187 UOT721182:UOT721187 UYP721182:UYP721187 VIL721182:VIL721187 VSH721182:VSH721187 WCD721182:WCD721187 WLZ721182:WLZ721187 WVV721182:WVV721187 N786718:N786723 JJ786718:JJ786723 TF786718:TF786723 ADB786718:ADB786723 AMX786718:AMX786723 AWT786718:AWT786723 BGP786718:BGP786723 BQL786718:BQL786723 CAH786718:CAH786723 CKD786718:CKD786723 CTZ786718:CTZ786723 DDV786718:DDV786723 DNR786718:DNR786723 DXN786718:DXN786723 EHJ786718:EHJ786723 ERF786718:ERF786723 FBB786718:FBB786723 FKX786718:FKX786723 FUT786718:FUT786723 GEP786718:GEP786723 GOL786718:GOL786723 GYH786718:GYH786723 HID786718:HID786723 HRZ786718:HRZ786723 IBV786718:IBV786723 ILR786718:ILR786723 IVN786718:IVN786723 JFJ786718:JFJ786723 JPF786718:JPF786723 JZB786718:JZB786723 KIX786718:KIX786723 KST786718:KST786723 LCP786718:LCP786723 LML786718:LML786723 LWH786718:LWH786723 MGD786718:MGD786723 MPZ786718:MPZ786723 MZV786718:MZV786723 NJR786718:NJR786723 NTN786718:NTN786723 ODJ786718:ODJ786723 ONF786718:ONF786723 OXB786718:OXB786723 PGX786718:PGX786723 PQT786718:PQT786723 QAP786718:QAP786723 QKL786718:QKL786723 QUH786718:QUH786723 RED786718:RED786723 RNZ786718:RNZ786723 RXV786718:RXV786723 SHR786718:SHR786723 SRN786718:SRN786723 TBJ786718:TBJ786723 TLF786718:TLF786723 TVB786718:TVB786723 UEX786718:UEX786723 UOT786718:UOT786723 UYP786718:UYP786723 VIL786718:VIL786723 VSH786718:VSH786723 WCD786718:WCD786723 WLZ786718:WLZ786723 WVV786718:WVV786723 N852254:N852259 JJ852254:JJ852259 TF852254:TF852259 ADB852254:ADB852259 AMX852254:AMX852259 AWT852254:AWT852259 BGP852254:BGP852259 BQL852254:BQL852259 CAH852254:CAH852259 CKD852254:CKD852259 CTZ852254:CTZ852259 DDV852254:DDV852259 DNR852254:DNR852259 DXN852254:DXN852259 EHJ852254:EHJ852259 ERF852254:ERF852259 FBB852254:FBB852259 FKX852254:FKX852259 FUT852254:FUT852259 GEP852254:GEP852259 GOL852254:GOL852259 GYH852254:GYH852259 HID852254:HID852259 HRZ852254:HRZ852259 IBV852254:IBV852259 ILR852254:ILR852259 IVN852254:IVN852259 JFJ852254:JFJ852259 JPF852254:JPF852259 JZB852254:JZB852259 KIX852254:KIX852259 KST852254:KST852259 LCP852254:LCP852259 LML852254:LML852259 LWH852254:LWH852259 MGD852254:MGD852259 MPZ852254:MPZ852259 MZV852254:MZV852259 NJR852254:NJR852259 NTN852254:NTN852259 ODJ852254:ODJ852259 ONF852254:ONF852259 OXB852254:OXB852259 PGX852254:PGX852259 PQT852254:PQT852259 QAP852254:QAP852259 QKL852254:QKL852259 QUH852254:QUH852259 RED852254:RED852259 RNZ852254:RNZ852259 RXV852254:RXV852259 SHR852254:SHR852259 SRN852254:SRN852259 TBJ852254:TBJ852259 TLF852254:TLF852259 TVB852254:TVB852259 UEX852254:UEX852259 UOT852254:UOT852259 UYP852254:UYP852259 VIL852254:VIL852259 VSH852254:VSH852259 WCD852254:WCD852259 WLZ852254:WLZ852259 WVV852254:WVV852259 N917790:N917795 JJ917790:JJ917795 TF917790:TF917795 ADB917790:ADB917795 AMX917790:AMX917795 AWT917790:AWT917795 BGP917790:BGP917795 BQL917790:BQL917795 CAH917790:CAH917795 CKD917790:CKD917795 CTZ917790:CTZ917795 DDV917790:DDV917795 DNR917790:DNR917795 DXN917790:DXN917795 EHJ917790:EHJ917795 ERF917790:ERF917795 FBB917790:FBB917795 FKX917790:FKX917795 FUT917790:FUT917795 GEP917790:GEP917795 GOL917790:GOL917795 GYH917790:GYH917795 HID917790:HID917795 HRZ917790:HRZ917795 IBV917790:IBV917795 ILR917790:ILR917795 IVN917790:IVN917795 JFJ917790:JFJ917795 JPF917790:JPF917795 JZB917790:JZB917795 KIX917790:KIX917795 KST917790:KST917795 LCP917790:LCP917795 LML917790:LML917795 LWH917790:LWH917795 MGD917790:MGD917795 MPZ917790:MPZ917795 MZV917790:MZV917795 NJR917790:NJR917795 NTN917790:NTN917795 ODJ917790:ODJ917795 ONF917790:ONF917795 OXB917790:OXB917795 PGX917790:PGX917795 PQT917790:PQT917795 QAP917790:QAP917795 QKL917790:QKL917795 QUH917790:QUH917795 RED917790:RED917795 RNZ917790:RNZ917795 RXV917790:RXV917795 SHR917790:SHR917795 SRN917790:SRN917795 TBJ917790:TBJ917795 TLF917790:TLF917795 TVB917790:TVB917795 UEX917790:UEX917795 UOT917790:UOT917795 UYP917790:UYP917795 VIL917790:VIL917795 VSH917790:VSH917795 WCD917790:WCD917795 WLZ917790:WLZ917795 WVV917790:WVV917795 N983326:N983331 JJ983326:JJ983331 TF983326:TF983331 ADB983326:ADB983331 AMX983326:AMX983331 AWT983326:AWT983331 BGP983326:BGP983331 BQL983326:BQL983331 CAH983326:CAH983331 CKD983326:CKD983331 CTZ983326:CTZ983331 DDV983326:DDV983331 DNR983326:DNR983331 DXN983326:DXN983331 EHJ983326:EHJ983331 ERF983326:ERF983331 FBB983326:FBB983331 FKX983326:FKX983331 FUT983326:FUT983331 GEP983326:GEP983331 GOL983326:GOL983331 GYH983326:GYH983331 HID983326:HID983331 HRZ983326:HRZ983331 IBV983326:IBV983331 ILR983326:ILR983331 IVN983326:IVN983331 JFJ983326:JFJ983331 JPF983326:JPF983331 JZB983326:JZB983331 KIX983326:KIX983331 KST983326:KST983331 LCP983326:LCP983331 LML983326:LML983331 LWH983326:LWH983331 MGD983326:MGD983331 MPZ983326:MPZ983331 MZV983326:MZV983331 NJR983326:NJR983331 NTN983326:NTN983331 ODJ983326:ODJ983331 ONF983326:ONF983331 OXB983326:OXB983331 PGX983326:PGX983331 PQT983326:PQT983331 QAP983326:QAP983331 QKL983326:QKL983331 QUH983326:QUH983331 RED983326:RED983331 RNZ983326:RNZ983331 RXV983326:RXV983331 SHR983326:SHR983331 SRN983326:SRN983331 TBJ983326:TBJ983331 TLF983326:TLF983331 TVB983326:TVB983331 UEX983326:UEX983331 UOT983326:UOT983331 UYP983326:UYP983331 VIL983326:VIL983331 VSH983326:VSH983331 WCD983326:WCD983331 WLZ983326:WLZ983331 WVV983326:WVV983331 W235:W236 JS235:JS236 TO235:TO236 ADK235:ADK236 ANG235:ANG236 AXC235:AXC236 BGY235:BGY236 BQU235:BQU236 CAQ235:CAQ236 CKM235:CKM236 CUI235:CUI236 DEE235:DEE236 DOA235:DOA236 DXW235:DXW236 EHS235:EHS236 ERO235:ERO236 FBK235:FBK236 FLG235:FLG236 FVC235:FVC236 GEY235:GEY236 GOU235:GOU236 GYQ235:GYQ236 HIM235:HIM236 HSI235:HSI236 ICE235:ICE236 IMA235:IMA236 IVW235:IVW236 JFS235:JFS236 JPO235:JPO236 JZK235:JZK236 KJG235:KJG236 KTC235:KTC236 LCY235:LCY236 LMU235:LMU236 LWQ235:LWQ236 MGM235:MGM236 MQI235:MQI236 NAE235:NAE236 NKA235:NKA236 NTW235:NTW236 ODS235:ODS236 ONO235:ONO236 OXK235:OXK236 PHG235:PHG236 PRC235:PRC236 QAY235:QAY236 QKU235:QKU236 QUQ235:QUQ236 REM235:REM236 ROI235:ROI236 RYE235:RYE236 SIA235:SIA236 SRW235:SRW236 TBS235:TBS236 TLO235:TLO236 TVK235:TVK236 UFG235:UFG236 UPC235:UPC236 UYY235:UYY236 VIU235:VIU236 VSQ235:VSQ236 WCM235:WCM236 WMI235:WMI236 WWE235:WWE236 W65822:W65823 JS65822:JS65823 TO65822:TO65823 ADK65822:ADK65823 ANG65822:ANG65823 AXC65822:AXC65823 BGY65822:BGY65823 BQU65822:BQU65823 CAQ65822:CAQ65823 CKM65822:CKM65823 CUI65822:CUI65823 DEE65822:DEE65823 DOA65822:DOA65823 DXW65822:DXW65823 EHS65822:EHS65823 ERO65822:ERO65823 FBK65822:FBK65823 FLG65822:FLG65823 FVC65822:FVC65823 GEY65822:GEY65823 GOU65822:GOU65823 GYQ65822:GYQ65823 HIM65822:HIM65823 HSI65822:HSI65823 ICE65822:ICE65823 IMA65822:IMA65823 IVW65822:IVW65823 JFS65822:JFS65823 JPO65822:JPO65823 JZK65822:JZK65823 KJG65822:KJG65823 KTC65822:KTC65823 LCY65822:LCY65823 LMU65822:LMU65823 LWQ65822:LWQ65823 MGM65822:MGM65823 MQI65822:MQI65823 NAE65822:NAE65823 NKA65822:NKA65823 NTW65822:NTW65823 ODS65822:ODS65823 ONO65822:ONO65823 OXK65822:OXK65823 PHG65822:PHG65823 PRC65822:PRC65823 QAY65822:QAY65823 QKU65822:QKU65823 QUQ65822:QUQ65823 REM65822:REM65823 ROI65822:ROI65823 RYE65822:RYE65823 SIA65822:SIA65823 SRW65822:SRW65823 TBS65822:TBS65823 TLO65822:TLO65823 TVK65822:TVK65823 UFG65822:UFG65823 UPC65822:UPC65823 UYY65822:UYY65823 VIU65822:VIU65823 VSQ65822:VSQ65823 WCM65822:WCM65823 WMI65822:WMI65823 WWE65822:WWE65823 W131358:W131359 JS131358:JS131359 TO131358:TO131359 ADK131358:ADK131359 ANG131358:ANG131359 AXC131358:AXC131359 BGY131358:BGY131359 BQU131358:BQU131359 CAQ131358:CAQ131359 CKM131358:CKM131359 CUI131358:CUI131359 DEE131358:DEE131359 DOA131358:DOA131359 DXW131358:DXW131359 EHS131358:EHS131359 ERO131358:ERO131359 FBK131358:FBK131359 FLG131358:FLG131359 FVC131358:FVC131359 GEY131358:GEY131359 GOU131358:GOU131359 GYQ131358:GYQ131359 HIM131358:HIM131359 HSI131358:HSI131359 ICE131358:ICE131359 IMA131358:IMA131359 IVW131358:IVW131359 JFS131358:JFS131359 JPO131358:JPO131359 JZK131358:JZK131359 KJG131358:KJG131359 KTC131358:KTC131359 LCY131358:LCY131359 LMU131358:LMU131359 LWQ131358:LWQ131359 MGM131358:MGM131359 MQI131358:MQI131359 NAE131358:NAE131359 NKA131358:NKA131359 NTW131358:NTW131359 ODS131358:ODS131359 ONO131358:ONO131359 OXK131358:OXK131359 PHG131358:PHG131359 PRC131358:PRC131359 QAY131358:QAY131359 QKU131358:QKU131359 QUQ131358:QUQ131359 REM131358:REM131359 ROI131358:ROI131359 RYE131358:RYE131359 SIA131358:SIA131359 SRW131358:SRW131359 TBS131358:TBS131359 TLO131358:TLO131359 TVK131358:TVK131359 UFG131358:UFG131359 UPC131358:UPC131359 UYY131358:UYY131359 VIU131358:VIU131359 VSQ131358:VSQ131359 WCM131358:WCM131359 WMI131358:WMI131359 WWE131358:WWE131359 W196894:W196895 JS196894:JS196895 TO196894:TO196895 ADK196894:ADK196895 ANG196894:ANG196895 AXC196894:AXC196895 BGY196894:BGY196895 BQU196894:BQU196895 CAQ196894:CAQ196895 CKM196894:CKM196895 CUI196894:CUI196895 DEE196894:DEE196895 DOA196894:DOA196895 DXW196894:DXW196895 EHS196894:EHS196895 ERO196894:ERO196895 FBK196894:FBK196895 FLG196894:FLG196895 FVC196894:FVC196895 GEY196894:GEY196895 GOU196894:GOU196895 GYQ196894:GYQ196895 HIM196894:HIM196895 HSI196894:HSI196895 ICE196894:ICE196895 IMA196894:IMA196895 IVW196894:IVW196895 JFS196894:JFS196895 JPO196894:JPO196895 JZK196894:JZK196895 KJG196894:KJG196895 KTC196894:KTC196895 LCY196894:LCY196895 LMU196894:LMU196895 LWQ196894:LWQ196895 MGM196894:MGM196895 MQI196894:MQI196895 NAE196894:NAE196895 NKA196894:NKA196895 NTW196894:NTW196895 ODS196894:ODS196895 ONO196894:ONO196895 OXK196894:OXK196895 PHG196894:PHG196895 PRC196894:PRC196895 QAY196894:QAY196895 QKU196894:QKU196895 QUQ196894:QUQ196895 REM196894:REM196895 ROI196894:ROI196895 RYE196894:RYE196895 SIA196894:SIA196895 SRW196894:SRW196895 TBS196894:TBS196895 TLO196894:TLO196895 TVK196894:TVK196895 UFG196894:UFG196895 UPC196894:UPC196895 UYY196894:UYY196895 VIU196894:VIU196895 VSQ196894:VSQ196895 WCM196894:WCM196895 WMI196894:WMI196895 WWE196894:WWE196895 W262430:W262431 JS262430:JS262431 TO262430:TO262431 ADK262430:ADK262431 ANG262430:ANG262431 AXC262430:AXC262431 BGY262430:BGY262431 BQU262430:BQU262431 CAQ262430:CAQ262431 CKM262430:CKM262431 CUI262430:CUI262431 DEE262430:DEE262431 DOA262430:DOA262431 DXW262430:DXW262431 EHS262430:EHS262431 ERO262430:ERO262431 FBK262430:FBK262431 FLG262430:FLG262431 FVC262430:FVC262431 GEY262430:GEY262431 GOU262430:GOU262431 GYQ262430:GYQ262431 HIM262430:HIM262431 HSI262430:HSI262431 ICE262430:ICE262431 IMA262430:IMA262431 IVW262430:IVW262431 JFS262430:JFS262431 JPO262430:JPO262431 JZK262430:JZK262431 KJG262430:KJG262431 KTC262430:KTC262431 LCY262430:LCY262431 LMU262430:LMU262431 LWQ262430:LWQ262431 MGM262430:MGM262431 MQI262430:MQI262431 NAE262430:NAE262431 NKA262430:NKA262431 NTW262430:NTW262431 ODS262430:ODS262431 ONO262430:ONO262431 OXK262430:OXK262431 PHG262430:PHG262431 PRC262430:PRC262431 QAY262430:QAY262431 QKU262430:QKU262431 QUQ262430:QUQ262431 REM262430:REM262431 ROI262430:ROI262431 RYE262430:RYE262431 SIA262430:SIA262431 SRW262430:SRW262431 TBS262430:TBS262431 TLO262430:TLO262431 TVK262430:TVK262431 UFG262430:UFG262431 UPC262430:UPC262431 UYY262430:UYY262431 VIU262430:VIU262431 VSQ262430:VSQ262431 WCM262430:WCM262431 WMI262430:WMI262431 WWE262430:WWE262431 W327966:W327967 JS327966:JS327967 TO327966:TO327967 ADK327966:ADK327967 ANG327966:ANG327967 AXC327966:AXC327967 BGY327966:BGY327967 BQU327966:BQU327967 CAQ327966:CAQ327967 CKM327966:CKM327967 CUI327966:CUI327967 DEE327966:DEE327967 DOA327966:DOA327967 DXW327966:DXW327967 EHS327966:EHS327967 ERO327966:ERO327967 FBK327966:FBK327967 FLG327966:FLG327967 FVC327966:FVC327967 GEY327966:GEY327967 GOU327966:GOU327967 GYQ327966:GYQ327967 HIM327966:HIM327967 HSI327966:HSI327967 ICE327966:ICE327967 IMA327966:IMA327967 IVW327966:IVW327967 JFS327966:JFS327967 JPO327966:JPO327967 JZK327966:JZK327967 KJG327966:KJG327967 KTC327966:KTC327967 LCY327966:LCY327967 LMU327966:LMU327967 LWQ327966:LWQ327967 MGM327966:MGM327967 MQI327966:MQI327967 NAE327966:NAE327967 NKA327966:NKA327967 NTW327966:NTW327967 ODS327966:ODS327967 ONO327966:ONO327967 OXK327966:OXK327967 PHG327966:PHG327967 PRC327966:PRC327967 QAY327966:QAY327967 QKU327966:QKU327967 QUQ327966:QUQ327967 REM327966:REM327967 ROI327966:ROI327967 RYE327966:RYE327967 SIA327966:SIA327967 SRW327966:SRW327967 TBS327966:TBS327967 TLO327966:TLO327967 TVK327966:TVK327967 UFG327966:UFG327967 UPC327966:UPC327967 UYY327966:UYY327967 VIU327966:VIU327967 VSQ327966:VSQ327967 WCM327966:WCM327967 WMI327966:WMI327967 WWE327966:WWE327967 W393502:W393503 JS393502:JS393503 TO393502:TO393503 ADK393502:ADK393503 ANG393502:ANG393503 AXC393502:AXC393503 BGY393502:BGY393503 BQU393502:BQU393503 CAQ393502:CAQ393503 CKM393502:CKM393503 CUI393502:CUI393503 DEE393502:DEE393503 DOA393502:DOA393503 DXW393502:DXW393503 EHS393502:EHS393503 ERO393502:ERO393503 FBK393502:FBK393503 FLG393502:FLG393503 FVC393502:FVC393503 GEY393502:GEY393503 GOU393502:GOU393503 GYQ393502:GYQ393503 HIM393502:HIM393503 HSI393502:HSI393503 ICE393502:ICE393503 IMA393502:IMA393503 IVW393502:IVW393503 JFS393502:JFS393503 JPO393502:JPO393503 JZK393502:JZK393503 KJG393502:KJG393503 KTC393502:KTC393503 LCY393502:LCY393503 LMU393502:LMU393503 LWQ393502:LWQ393503 MGM393502:MGM393503 MQI393502:MQI393503 NAE393502:NAE393503 NKA393502:NKA393503 NTW393502:NTW393503 ODS393502:ODS393503 ONO393502:ONO393503 OXK393502:OXK393503 PHG393502:PHG393503 PRC393502:PRC393503 QAY393502:QAY393503 QKU393502:QKU393503 QUQ393502:QUQ393503 REM393502:REM393503 ROI393502:ROI393503 RYE393502:RYE393503 SIA393502:SIA393503 SRW393502:SRW393503 TBS393502:TBS393503 TLO393502:TLO393503 TVK393502:TVK393503 UFG393502:UFG393503 UPC393502:UPC393503 UYY393502:UYY393503 VIU393502:VIU393503 VSQ393502:VSQ393503 WCM393502:WCM393503 WMI393502:WMI393503 WWE393502:WWE393503 W459038:W459039 JS459038:JS459039 TO459038:TO459039 ADK459038:ADK459039 ANG459038:ANG459039 AXC459038:AXC459039 BGY459038:BGY459039 BQU459038:BQU459039 CAQ459038:CAQ459039 CKM459038:CKM459039 CUI459038:CUI459039 DEE459038:DEE459039 DOA459038:DOA459039 DXW459038:DXW459039 EHS459038:EHS459039 ERO459038:ERO459039 FBK459038:FBK459039 FLG459038:FLG459039 FVC459038:FVC459039 GEY459038:GEY459039 GOU459038:GOU459039 GYQ459038:GYQ459039 HIM459038:HIM459039 HSI459038:HSI459039 ICE459038:ICE459039 IMA459038:IMA459039 IVW459038:IVW459039 JFS459038:JFS459039 JPO459038:JPO459039 JZK459038:JZK459039 KJG459038:KJG459039 KTC459038:KTC459039 LCY459038:LCY459039 LMU459038:LMU459039 LWQ459038:LWQ459039 MGM459038:MGM459039 MQI459038:MQI459039 NAE459038:NAE459039 NKA459038:NKA459039 NTW459038:NTW459039 ODS459038:ODS459039 ONO459038:ONO459039 OXK459038:OXK459039 PHG459038:PHG459039 PRC459038:PRC459039 QAY459038:QAY459039 QKU459038:QKU459039 QUQ459038:QUQ459039 REM459038:REM459039 ROI459038:ROI459039 RYE459038:RYE459039 SIA459038:SIA459039 SRW459038:SRW459039 TBS459038:TBS459039 TLO459038:TLO459039 TVK459038:TVK459039 UFG459038:UFG459039 UPC459038:UPC459039 UYY459038:UYY459039 VIU459038:VIU459039 VSQ459038:VSQ459039 WCM459038:WCM459039 WMI459038:WMI459039 WWE459038:WWE459039 W524574:W524575 JS524574:JS524575 TO524574:TO524575 ADK524574:ADK524575 ANG524574:ANG524575 AXC524574:AXC524575 BGY524574:BGY524575 BQU524574:BQU524575 CAQ524574:CAQ524575 CKM524574:CKM524575 CUI524574:CUI524575 DEE524574:DEE524575 DOA524574:DOA524575 DXW524574:DXW524575 EHS524574:EHS524575 ERO524574:ERO524575 FBK524574:FBK524575 FLG524574:FLG524575 FVC524574:FVC524575 GEY524574:GEY524575 GOU524574:GOU524575 GYQ524574:GYQ524575 HIM524574:HIM524575 HSI524574:HSI524575 ICE524574:ICE524575 IMA524574:IMA524575 IVW524574:IVW524575 JFS524574:JFS524575 JPO524574:JPO524575 JZK524574:JZK524575 KJG524574:KJG524575 KTC524574:KTC524575 LCY524574:LCY524575 LMU524574:LMU524575 LWQ524574:LWQ524575 MGM524574:MGM524575 MQI524574:MQI524575 NAE524574:NAE524575 NKA524574:NKA524575 NTW524574:NTW524575 ODS524574:ODS524575 ONO524574:ONO524575 OXK524574:OXK524575 PHG524574:PHG524575 PRC524574:PRC524575 QAY524574:QAY524575 QKU524574:QKU524575 QUQ524574:QUQ524575 REM524574:REM524575 ROI524574:ROI524575 RYE524574:RYE524575 SIA524574:SIA524575 SRW524574:SRW524575 TBS524574:TBS524575 TLO524574:TLO524575 TVK524574:TVK524575 UFG524574:UFG524575 UPC524574:UPC524575 UYY524574:UYY524575 VIU524574:VIU524575 VSQ524574:VSQ524575 WCM524574:WCM524575 WMI524574:WMI524575 WWE524574:WWE524575 W590110:W590111 JS590110:JS590111 TO590110:TO590111 ADK590110:ADK590111 ANG590110:ANG590111 AXC590110:AXC590111 BGY590110:BGY590111 BQU590110:BQU590111 CAQ590110:CAQ590111 CKM590110:CKM590111 CUI590110:CUI590111 DEE590110:DEE590111 DOA590110:DOA590111 DXW590110:DXW590111 EHS590110:EHS590111 ERO590110:ERO590111 FBK590110:FBK590111 FLG590110:FLG590111 FVC590110:FVC590111 GEY590110:GEY590111 GOU590110:GOU590111 GYQ590110:GYQ590111 HIM590110:HIM590111 HSI590110:HSI590111 ICE590110:ICE590111 IMA590110:IMA590111 IVW590110:IVW590111 JFS590110:JFS590111 JPO590110:JPO590111 JZK590110:JZK590111 KJG590110:KJG590111 KTC590110:KTC590111 LCY590110:LCY590111 LMU590110:LMU590111 LWQ590110:LWQ590111 MGM590110:MGM590111 MQI590110:MQI590111 NAE590110:NAE590111 NKA590110:NKA590111 NTW590110:NTW590111 ODS590110:ODS590111 ONO590110:ONO590111 OXK590110:OXK590111 PHG590110:PHG590111 PRC590110:PRC590111 QAY590110:QAY590111 QKU590110:QKU590111 QUQ590110:QUQ590111 REM590110:REM590111 ROI590110:ROI590111 RYE590110:RYE590111 SIA590110:SIA590111 SRW590110:SRW590111 TBS590110:TBS590111 TLO590110:TLO590111 TVK590110:TVK590111 UFG590110:UFG590111 UPC590110:UPC590111 UYY590110:UYY590111 VIU590110:VIU590111 VSQ590110:VSQ590111 WCM590110:WCM590111 WMI590110:WMI590111 WWE590110:WWE590111 W655646:W655647 JS655646:JS655647 TO655646:TO655647 ADK655646:ADK655647 ANG655646:ANG655647 AXC655646:AXC655647 BGY655646:BGY655647 BQU655646:BQU655647 CAQ655646:CAQ655647 CKM655646:CKM655647 CUI655646:CUI655647 DEE655646:DEE655647 DOA655646:DOA655647 DXW655646:DXW655647 EHS655646:EHS655647 ERO655646:ERO655647 FBK655646:FBK655647 FLG655646:FLG655647 FVC655646:FVC655647 GEY655646:GEY655647 GOU655646:GOU655647 GYQ655646:GYQ655647 HIM655646:HIM655647 HSI655646:HSI655647 ICE655646:ICE655647 IMA655646:IMA655647 IVW655646:IVW655647 JFS655646:JFS655647 JPO655646:JPO655647 JZK655646:JZK655647 KJG655646:KJG655647 KTC655646:KTC655647 LCY655646:LCY655647 LMU655646:LMU655647 LWQ655646:LWQ655647 MGM655646:MGM655647 MQI655646:MQI655647 NAE655646:NAE655647 NKA655646:NKA655647 NTW655646:NTW655647 ODS655646:ODS655647 ONO655646:ONO655647 OXK655646:OXK655647 PHG655646:PHG655647 PRC655646:PRC655647 QAY655646:QAY655647 QKU655646:QKU655647 QUQ655646:QUQ655647 REM655646:REM655647 ROI655646:ROI655647 RYE655646:RYE655647 SIA655646:SIA655647 SRW655646:SRW655647 TBS655646:TBS655647 TLO655646:TLO655647 TVK655646:TVK655647 UFG655646:UFG655647 UPC655646:UPC655647 UYY655646:UYY655647 VIU655646:VIU655647 VSQ655646:VSQ655647 WCM655646:WCM655647 WMI655646:WMI655647 WWE655646:WWE655647 W721182:W721183 JS721182:JS721183 TO721182:TO721183 ADK721182:ADK721183 ANG721182:ANG721183 AXC721182:AXC721183 BGY721182:BGY721183 BQU721182:BQU721183 CAQ721182:CAQ721183 CKM721182:CKM721183 CUI721182:CUI721183 DEE721182:DEE721183 DOA721182:DOA721183 DXW721182:DXW721183 EHS721182:EHS721183 ERO721182:ERO721183 FBK721182:FBK721183 FLG721182:FLG721183 FVC721182:FVC721183 GEY721182:GEY721183 GOU721182:GOU721183 GYQ721182:GYQ721183 HIM721182:HIM721183 HSI721182:HSI721183 ICE721182:ICE721183 IMA721182:IMA721183 IVW721182:IVW721183 JFS721182:JFS721183 JPO721182:JPO721183 JZK721182:JZK721183 KJG721182:KJG721183 KTC721182:KTC721183 LCY721182:LCY721183 LMU721182:LMU721183 LWQ721182:LWQ721183 MGM721182:MGM721183 MQI721182:MQI721183 NAE721182:NAE721183 NKA721182:NKA721183 NTW721182:NTW721183 ODS721182:ODS721183 ONO721182:ONO721183 OXK721182:OXK721183 PHG721182:PHG721183 PRC721182:PRC721183 QAY721182:QAY721183 QKU721182:QKU721183 QUQ721182:QUQ721183 REM721182:REM721183 ROI721182:ROI721183 RYE721182:RYE721183 SIA721182:SIA721183 SRW721182:SRW721183 TBS721182:TBS721183 TLO721182:TLO721183 TVK721182:TVK721183 UFG721182:UFG721183 UPC721182:UPC721183 UYY721182:UYY721183 VIU721182:VIU721183 VSQ721182:VSQ721183 WCM721182:WCM721183 WMI721182:WMI721183 WWE721182:WWE721183 W786718:W786719 JS786718:JS786719 TO786718:TO786719 ADK786718:ADK786719 ANG786718:ANG786719 AXC786718:AXC786719 BGY786718:BGY786719 BQU786718:BQU786719 CAQ786718:CAQ786719 CKM786718:CKM786719 CUI786718:CUI786719 DEE786718:DEE786719 DOA786718:DOA786719 DXW786718:DXW786719 EHS786718:EHS786719 ERO786718:ERO786719 FBK786718:FBK786719 FLG786718:FLG786719 FVC786718:FVC786719 GEY786718:GEY786719 GOU786718:GOU786719 GYQ786718:GYQ786719 HIM786718:HIM786719 HSI786718:HSI786719 ICE786718:ICE786719 IMA786718:IMA786719 IVW786718:IVW786719 JFS786718:JFS786719 JPO786718:JPO786719 JZK786718:JZK786719 KJG786718:KJG786719 KTC786718:KTC786719 LCY786718:LCY786719 LMU786718:LMU786719 LWQ786718:LWQ786719 MGM786718:MGM786719 MQI786718:MQI786719 NAE786718:NAE786719 NKA786718:NKA786719 NTW786718:NTW786719 ODS786718:ODS786719 ONO786718:ONO786719 OXK786718:OXK786719 PHG786718:PHG786719 PRC786718:PRC786719 QAY786718:QAY786719 QKU786718:QKU786719 QUQ786718:QUQ786719 REM786718:REM786719 ROI786718:ROI786719 RYE786718:RYE786719 SIA786718:SIA786719 SRW786718:SRW786719 TBS786718:TBS786719 TLO786718:TLO786719 TVK786718:TVK786719 UFG786718:UFG786719 UPC786718:UPC786719 UYY786718:UYY786719 VIU786718:VIU786719 VSQ786718:VSQ786719 WCM786718:WCM786719 WMI786718:WMI786719 WWE786718:WWE786719 W852254:W852255 JS852254:JS852255 TO852254:TO852255 ADK852254:ADK852255 ANG852254:ANG852255 AXC852254:AXC852255 BGY852254:BGY852255 BQU852254:BQU852255 CAQ852254:CAQ852255 CKM852254:CKM852255 CUI852254:CUI852255 DEE852254:DEE852255 DOA852254:DOA852255 DXW852254:DXW852255 EHS852254:EHS852255 ERO852254:ERO852255 FBK852254:FBK852255 FLG852254:FLG852255 FVC852254:FVC852255 GEY852254:GEY852255 GOU852254:GOU852255 GYQ852254:GYQ852255 HIM852254:HIM852255 HSI852254:HSI852255 ICE852254:ICE852255 IMA852254:IMA852255 IVW852254:IVW852255 JFS852254:JFS852255 JPO852254:JPO852255 JZK852254:JZK852255 KJG852254:KJG852255 KTC852254:KTC852255 LCY852254:LCY852255 LMU852254:LMU852255 LWQ852254:LWQ852255 MGM852254:MGM852255 MQI852254:MQI852255 NAE852254:NAE852255 NKA852254:NKA852255 NTW852254:NTW852255 ODS852254:ODS852255 ONO852254:ONO852255 OXK852254:OXK852255 PHG852254:PHG852255 PRC852254:PRC852255 QAY852254:QAY852255 QKU852254:QKU852255 QUQ852254:QUQ852255 REM852254:REM852255 ROI852254:ROI852255 RYE852254:RYE852255 SIA852254:SIA852255 SRW852254:SRW852255 TBS852254:TBS852255 TLO852254:TLO852255 TVK852254:TVK852255 UFG852254:UFG852255 UPC852254:UPC852255 UYY852254:UYY852255 VIU852254:VIU852255 VSQ852254:VSQ852255 WCM852254:WCM852255 WMI852254:WMI852255 WWE852254:WWE852255 W917790:W917791 JS917790:JS917791 TO917790:TO917791 ADK917790:ADK917791 ANG917790:ANG917791 AXC917790:AXC917791 BGY917790:BGY917791 BQU917790:BQU917791 CAQ917790:CAQ917791 CKM917790:CKM917791 CUI917790:CUI917791 DEE917790:DEE917791 DOA917790:DOA917791 DXW917790:DXW917791 EHS917790:EHS917791 ERO917790:ERO917791 FBK917790:FBK917791 FLG917790:FLG917791 FVC917790:FVC917791 GEY917790:GEY917791 GOU917790:GOU917791 GYQ917790:GYQ917791 HIM917790:HIM917791 HSI917790:HSI917791 ICE917790:ICE917791 IMA917790:IMA917791 IVW917790:IVW917791 JFS917790:JFS917791 JPO917790:JPO917791 JZK917790:JZK917791 KJG917790:KJG917791 KTC917790:KTC917791 LCY917790:LCY917791 LMU917790:LMU917791 LWQ917790:LWQ917791 MGM917790:MGM917791 MQI917790:MQI917791 NAE917790:NAE917791 NKA917790:NKA917791 NTW917790:NTW917791 ODS917790:ODS917791 ONO917790:ONO917791 OXK917790:OXK917791 PHG917790:PHG917791 PRC917790:PRC917791 QAY917790:QAY917791 QKU917790:QKU917791 QUQ917790:QUQ917791 REM917790:REM917791 ROI917790:ROI917791 RYE917790:RYE917791 SIA917790:SIA917791 SRW917790:SRW917791 TBS917790:TBS917791 TLO917790:TLO917791 TVK917790:TVK917791 UFG917790:UFG917791 UPC917790:UPC917791 UYY917790:UYY917791 VIU917790:VIU917791 VSQ917790:VSQ917791 WCM917790:WCM917791 WMI917790:WMI917791 WWE917790:WWE917791 W983326:W983327 JS983326:JS983327 TO983326:TO983327 ADK983326:ADK983327 ANG983326:ANG983327 AXC983326:AXC983327 BGY983326:BGY983327 BQU983326:BQU983327 CAQ983326:CAQ983327 CKM983326:CKM983327 CUI983326:CUI983327 DEE983326:DEE983327 DOA983326:DOA983327 DXW983326:DXW983327 EHS983326:EHS983327 ERO983326:ERO983327 FBK983326:FBK983327 FLG983326:FLG983327 FVC983326:FVC983327 GEY983326:GEY983327 GOU983326:GOU983327 GYQ983326:GYQ983327 HIM983326:HIM983327 HSI983326:HSI983327 ICE983326:ICE983327 IMA983326:IMA983327 IVW983326:IVW983327 JFS983326:JFS983327 JPO983326:JPO983327 JZK983326:JZK983327 KJG983326:KJG983327 KTC983326:KTC983327 LCY983326:LCY983327 LMU983326:LMU983327 LWQ983326:LWQ983327 MGM983326:MGM983327 MQI983326:MQI983327 NAE983326:NAE983327 NKA983326:NKA983327 NTW983326:NTW983327 ODS983326:ODS983327 ONO983326:ONO983327 OXK983326:OXK983327 PHG983326:PHG983327 PRC983326:PRC983327 QAY983326:QAY983327 QKU983326:QKU983327 QUQ983326:QUQ983327 REM983326:REM983327 ROI983326:ROI983327 RYE983326:RYE983327 SIA983326:SIA983327 SRW983326:SRW983327 TBS983326:TBS983327 TLO983326:TLO983327 TVK983326:TVK983327 UFG983326:UFG983327 UPC983326:UPC983327 UYY983326:UYY983327 VIU983326:VIU983327 VSQ983326:VSQ983327 WCM983326:WCM983327 WMI983326:WMI983327 WWE983326:WWE983327 Q157:Q158 JM157:JM158 TI157:TI158 ADE157:ADE158 ANA157:ANA158 AWW157:AWW158 BGS157:BGS158 BQO157:BQO158 CAK157:CAK158 CKG157:CKG158 CUC157:CUC158 DDY157:DDY158 DNU157:DNU158 DXQ157:DXQ158 EHM157:EHM158 ERI157:ERI158 FBE157:FBE158 FLA157:FLA158 FUW157:FUW158 GES157:GES158 GOO157:GOO158 GYK157:GYK158 HIG157:HIG158 HSC157:HSC158 IBY157:IBY158 ILU157:ILU158 IVQ157:IVQ158 JFM157:JFM158 JPI157:JPI158 JZE157:JZE158 KJA157:KJA158 KSW157:KSW158 LCS157:LCS158 LMO157:LMO158 LWK157:LWK158 MGG157:MGG158 MQC157:MQC158 MZY157:MZY158 NJU157:NJU158 NTQ157:NTQ158 ODM157:ODM158 ONI157:ONI158 OXE157:OXE158 PHA157:PHA158 PQW157:PQW158 QAS157:QAS158 QKO157:QKO158 QUK157:QUK158 REG157:REG158 ROC157:ROC158 RXY157:RXY158 SHU157:SHU158 SRQ157:SRQ158 TBM157:TBM158 TLI157:TLI158 TVE157:TVE158 UFA157:UFA158 UOW157:UOW158 UYS157:UYS158 VIO157:VIO158 VSK157:VSK158 WCG157:WCG158 WMC157:WMC158 WVY157:WVY158 Q65744:Q65745 JM65744:JM65745 TI65744:TI65745 ADE65744:ADE65745 ANA65744:ANA65745 AWW65744:AWW65745 BGS65744:BGS65745 BQO65744:BQO65745 CAK65744:CAK65745 CKG65744:CKG65745 CUC65744:CUC65745 DDY65744:DDY65745 DNU65744:DNU65745 DXQ65744:DXQ65745 EHM65744:EHM65745 ERI65744:ERI65745 FBE65744:FBE65745 FLA65744:FLA65745 FUW65744:FUW65745 GES65744:GES65745 GOO65744:GOO65745 GYK65744:GYK65745 HIG65744:HIG65745 HSC65744:HSC65745 IBY65744:IBY65745 ILU65744:ILU65745 IVQ65744:IVQ65745 JFM65744:JFM65745 JPI65744:JPI65745 JZE65744:JZE65745 KJA65744:KJA65745 KSW65744:KSW65745 LCS65744:LCS65745 LMO65744:LMO65745 LWK65744:LWK65745 MGG65744:MGG65745 MQC65744:MQC65745 MZY65744:MZY65745 NJU65744:NJU65745 NTQ65744:NTQ65745 ODM65744:ODM65745 ONI65744:ONI65745 OXE65744:OXE65745 PHA65744:PHA65745 PQW65744:PQW65745 QAS65744:QAS65745 QKO65744:QKO65745 QUK65744:QUK65745 REG65744:REG65745 ROC65744:ROC65745 RXY65744:RXY65745 SHU65744:SHU65745 SRQ65744:SRQ65745 TBM65744:TBM65745 TLI65744:TLI65745 TVE65744:TVE65745 UFA65744:UFA65745 UOW65744:UOW65745 UYS65744:UYS65745 VIO65744:VIO65745 VSK65744:VSK65745 WCG65744:WCG65745 WMC65744:WMC65745 WVY65744:WVY65745 Q131280:Q131281 JM131280:JM131281 TI131280:TI131281 ADE131280:ADE131281 ANA131280:ANA131281 AWW131280:AWW131281 BGS131280:BGS131281 BQO131280:BQO131281 CAK131280:CAK131281 CKG131280:CKG131281 CUC131280:CUC131281 DDY131280:DDY131281 DNU131280:DNU131281 DXQ131280:DXQ131281 EHM131280:EHM131281 ERI131280:ERI131281 FBE131280:FBE131281 FLA131280:FLA131281 FUW131280:FUW131281 GES131280:GES131281 GOO131280:GOO131281 GYK131280:GYK131281 HIG131280:HIG131281 HSC131280:HSC131281 IBY131280:IBY131281 ILU131280:ILU131281 IVQ131280:IVQ131281 JFM131280:JFM131281 JPI131280:JPI131281 JZE131280:JZE131281 KJA131280:KJA131281 KSW131280:KSW131281 LCS131280:LCS131281 LMO131280:LMO131281 LWK131280:LWK131281 MGG131280:MGG131281 MQC131280:MQC131281 MZY131280:MZY131281 NJU131280:NJU131281 NTQ131280:NTQ131281 ODM131280:ODM131281 ONI131280:ONI131281 OXE131280:OXE131281 PHA131280:PHA131281 PQW131280:PQW131281 QAS131280:QAS131281 QKO131280:QKO131281 QUK131280:QUK131281 REG131280:REG131281 ROC131280:ROC131281 RXY131280:RXY131281 SHU131280:SHU131281 SRQ131280:SRQ131281 TBM131280:TBM131281 TLI131280:TLI131281 TVE131280:TVE131281 UFA131280:UFA131281 UOW131280:UOW131281 UYS131280:UYS131281 VIO131280:VIO131281 VSK131280:VSK131281 WCG131280:WCG131281 WMC131280:WMC131281 WVY131280:WVY131281 Q196816:Q196817 JM196816:JM196817 TI196816:TI196817 ADE196816:ADE196817 ANA196816:ANA196817 AWW196816:AWW196817 BGS196816:BGS196817 BQO196816:BQO196817 CAK196816:CAK196817 CKG196816:CKG196817 CUC196816:CUC196817 DDY196816:DDY196817 DNU196816:DNU196817 DXQ196816:DXQ196817 EHM196816:EHM196817 ERI196816:ERI196817 FBE196816:FBE196817 FLA196816:FLA196817 FUW196816:FUW196817 GES196816:GES196817 GOO196816:GOO196817 GYK196816:GYK196817 HIG196816:HIG196817 HSC196816:HSC196817 IBY196816:IBY196817 ILU196816:ILU196817 IVQ196816:IVQ196817 JFM196816:JFM196817 JPI196816:JPI196817 JZE196816:JZE196817 KJA196816:KJA196817 KSW196816:KSW196817 LCS196816:LCS196817 LMO196816:LMO196817 LWK196816:LWK196817 MGG196816:MGG196817 MQC196816:MQC196817 MZY196816:MZY196817 NJU196816:NJU196817 NTQ196816:NTQ196817 ODM196816:ODM196817 ONI196816:ONI196817 OXE196816:OXE196817 PHA196816:PHA196817 PQW196816:PQW196817 QAS196816:QAS196817 QKO196816:QKO196817 QUK196816:QUK196817 REG196816:REG196817 ROC196816:ROC196817 RXY196816:RXY196817 SHU196816:SHU196817 SRQ196816:SRQ196817 TBM196816:TBM196817 TLI196816:TLI196817 TVE196816:TVE196817 UFA196816:UFA196817 UOW196816:UOW196817 UYS196816:UYS196817 VIO196816:VIO196817 VSK196816:VSK196817 WCG196816:WCG196817 WMC196816:WMC196817 WVY196816:WVY196817 Q262352:Q262353 JM262352:JM262353 TI262352:TI262353 ADE262352:ADE262353 ANA262352:ANA262353 AWW262352:AWW262353 BGS262352:BGS262353 BQO262352:BQO262353 CAK262352:CAK262353 CKG262352:CKG262353 CUC262352:CUC262353 DDY262352:DDY262353 DNU262352:DNU262353 DXQ262352:DXQ262353 EHM262352:EHM262353 ERI262352:ERI262353 FBE262352:FBE262353 FLA262352:FLA262353 FUW262352:FUW262353 GES262352:GES262353 GOO262352:GOO262353 GYK262352:GYK262353 HIG262352:HIG262353 HSC262352:HSC262353 IBY262352:IBY262353 ILU262352:ILU262353 IVQ262352:IVQ262353 JFM262352:JFM262353 JPI262352:JPI262353 JZE262352:JZE262353 KJA262352:KJA262353 KSW262352:KSW262353 LCS262352:LCS262353 LMO262352:LMO262353 LWK262352:LWK262353 MGG262352:MGG262353 MQC262352:MQC262353 MZY262352:MZY262353 NJU262352:NJU262353 NTQ262352:NTQ262353 ODM262352:ODM262353 ONI262352:ONI262353 OXE262352:OXE262353 PHA262352:PHA262353 PQW262352:PQW262353 QAS262352:QAS262353 QKO262352:QKO262353 QUK262352:QUK262353 REG262352:REG262353 ROC262352:ROC262353 RXY262352:RXY262353 SHU262352:SHU262353 SRQ262352:SRQ262353 TBM262352:TBM262353 TLI262352:TLI262353 TVE262352:TVE262353 UFA262352:UFA262353 UOW262352:UOW262353 UYS262352:UYS262353 VIO262352:VIO262353 VSK262352:VSK262353 WCG262352:WCG262353 WMC262352:WMC262353 WVY262352:WVY262353 Q327888:Q327889 JM327888:JM327889 TI327888:TI327889 ADE327888:ADE327889 ANA327888:ANA327889 AWW327888:AWW327889 BGS327888:BGS327889 BQO327888:BQO327889 CAK327888:CAK327889 CKG327888:CKG327889 CUC327888:CUC327889 DDY327888:DDY327889 DNU327888:DNU327889 DXQ327888:DXQ327889 EHM327888:EHM327889 ERI327888:ERI327889 FBE327888:FBE327889 FLA327888:FLA327889 FUW327888:FUW327889 GES327888:GES327889 GOO327888:GOO327889 GYK327888:GYK327889 HIG327888:HIG327889 HSC327888:HSC327889 IBY327888:IBY327889 ILU327888:ILU327889 IVQ327888:IVQ327889 JFM327888:JFM327889 JPI327888:JPI327889 JZE327888:JZE327889 KJA327888:KJA327889 KSW327888:KSW327889 LCS327888:LCS327889 LMO327888:LMO327889 LWK327888:LWK327889 MGG327888:MGG327889 MQC327888:MQC327889 MZY327888:MZY327889 NJU327888:NJU327889 NTQ327888:NTQ327889 ODM327888:ODM327889 ONI327888:ONI327889 OXE327888:OXE327889 PHA327888:PHA327889 PQW327888:PQW327889 QAS327888:QAS327889 QKO327888:QKO327889 QUK327888:QUK327889 REG327888:REG327889 ROC327888:ROC327889 RXY327888:RXY327889 SHU327888:SHU327889 SRQ327888:SRQ327889 TBM327888:TBM327889 TLI327888:TLI327889 TVE327888:TVE327889 UFA327888:UFA327889 UOW327888:UOW327889 UYS327888:UYS327889 VIO327888:VIO327889 VSK327888:VSK327889 WCG327888:WCG327889 WMC327888:WMC327889 WVY327888:WVY327889 Q393424:Q393425 JM393424:JM393425 TI393424:TI393425 ADE393424:ADE393425 ANA393424:ANA393425 AWW393424:AWW393425 BGS393424:BGS393425 BQO393424:BQO393425 CAK393424:CAK393425 CKG393424:CKG393425 CUC393424:CUC393425 DDY393424:DDY393425 DNU393424:DNU393425 DXQ393424:DXQ393425 EHM393424:EHM393425 ERI393424:ERI393425 FBE393424:FBE393425 FLA393424:FLA393425 FUW393424:FUW393425 GES393424:GES393425 GOO393424:GOO393425 GYK393424:GYK393425 HIG393424:HIG393425 HSC393424:HSC393425 IBY393424:IBY393425 ILU393424:ILU393425 IVQ393424:IVQ393425 JFM393424:JFM393425 JPI393424:JPI393425 JZE393424:JZE393425 KJA393424:KJA393425 KSW393424:KSW393425 LCS393424:LCS393425 LMO393424:LMO393425 LWK393424:LWK393425 MGG393424:MGG393425 MQC393424:MQC393425 MZY393424:MZY393425 NJU393424:NJU393425 NTQ393424:NTQ393425 ODM393424:ODM393425 ONI393424:ONI393425 OXE393424:OXE393425 PHA393424:PHA393425 PQW393424:PQW393425 QAS393424:QAS393425 QKO393424:QKO393425 QUK393424:QUK393425 REG393424:REG393425 ROC393424:ROC393425 RXY393424:RXY393425 SHU393424:SHU393425 SRQ393424:SRQ393425 TBM393424:TBM393425 TLI393424:TLI393425 TVE393424:TVE393425 UFA393424:UFA393425 UOW393424:UOW393425 UYS393424:UYS393425 VIO393424:VIO393425 VSK393424:VSK393425 WCG393424:WCG393425 WMC393424:WMC393425 WVY393424:WVY393425 Q458960:Q458961 JM458960:JM458961 TI458960:TI458961 ADE458960:ADE458961 ANA458960:ANA458961 AWW458960:AWW458961 BGS458960:BGS458961 BQO458960:BQO458961 CAK458960:CAK458961 CKG458960:CKG458961 CUC458960:CUC458961 DDY458960:DDY458961 DNU458960:DNU458961 DXQ458960:DXQ458961 EHM458960:EHM458961 ERI458960:ERI458961 FBE458960:FBE458961 FLA458960:FLA458961 FUW458960:FUW458961 GES458960:GES458961 GOO458960:GOO458961 GYK458960:GYK458961 HIG458960:HIG458961 HSC458960:HSC458961 IBY458960:IBY458961 ILU458960:ILU458961 IVQ458960:IVQ458961 JFM458960:JFM458961 JPI458960:JPI458961 JZE458960:JZE458961 KJA458960:KJA458961 KSW458960:KSW458961 LCS458960:LCS458961 LMO458960:LMO458961 LWK458960:LWK458961 MGG458960:MGG458961 MQC458960:MQC458961 MZY458960:MZY458961 NJU458960:NJU458961 NTQ458960:NTQ458961 ODM458960:ODM458961 ONI458960:ONI458961 OXE458960:OXE458961 PHA458960:PHA458961 PQW458960:PQW458961 QAS458960:QAS458961 QKO458960:QKO458961 QUK458960:QUK458961 REG458960:REG458961 ROC458960:ROC458961 RXY458960:RXY458961 SHU458960:SHU458961 SRQ458960:SRQ458961 TBM458960:TBM458961 TLI458960:TLI458961 TVE458960:TVE458961 UFA458960:UFA458961 UOW458960:UOW458961 UYS458960:UYS458961 VIO458960:VIO458961 VSK458960:VSK458961 WCG458960:WCG458961 WMC458960:WMC458961 WVY458960:WVY458961 Q524496:Q524497 JM524496:JM524497 TI524496:TI524497 ADE524496:ADE524497 ANA524496:ANA524497 AWW524496:AWW524497 BGS524496:BGS524497 BQO524496:BQO524497 CAK524496:CAK524497 CKG524496:CKG524497 CUC524496:CUC524497 DDY524496:DDY524497 DNU524496:DNU524497 DXQ524496:DXQ524497 EHM524496:EHM524497 ERI524496:ERI524497 FBE524496:FBE524497 FLA524496:FLA524497 FUW524496:FUW524497 GES524496:GES524497 GOO524496:GOO524497 GYK524496:GYK524497 HIG524496:HIG524497 HSC524496:HSC524497 IBY524496:IBY524497 ILU524496:ILU524497 IVQ524496:IVQ524497 JFM524496:JFM524497 JPI524496:JPI524497 JZE524496:JZE524497 KJA524496:KJA524497 KSW524496:KSW524497 LCS524496:LCS524497 LMO524496:LMO524497 LWK524496:LWK524497 MGG524496:MGG524497 MQC524496:MQC524497 MZY524496:MZY524497 NJU524496:NJU524497 NTQ524496:NTQ524497 ODM524496:ODM524497 ONI524496:ONI524497 OXE524496:OXE524497 PHA524496:PHA524497 PQW524496:PQW524497 QAS524496:QAS524497 QKO524496:QKO524497 QUK524496:QUK524497 REG524496:REG524497 ROC524496:ROC524497 RXY524496:RXY524497 SHU524496:SHU524497 SRQ524496:SRQ524497 TBM524496:TBM524497 TLI524496:TLI524497 TVE524496:TVE524497 UFA524496:UFA524497 UOW524496:UOW524497 UYS524496:UYS524497 VIO524496:VIO524497 VSK524496:VSK524497 WCG524496:WCG524497 WMC524496:WMC524497 WVY524496:WVY524497 Q590032:Q590033 JM590032:JM590033 TI590032:TI590033 ADE590032:ADE590033 ANA590032:ANA590033 AWW590032:AWW590033 BGS590032:BGS590033 BQO590032:BQO590033 CAK590032:CAK590033 CKG590032:CKG590033 CUC590032:CUC590033 DDY590032:DDY590033 DNU590032:DNU590033 DXQ590032:DXQ590033 EHM590032:EHM590033 ERI590032:ERI590033 FBE590032:FBE590033 FLA590032:FLA590033 FUW590032:FUW590033 GES590032:GES590033 GOO590032:GOO590033 GYK590032:GYK590033 HIG590032:HIG590033 HSC590032:HSC590033 IBY590032:IBY590033 ILU590032:ILU590033 IVQ590032:IVQ590033 JFM590032:JFM590033 JPI590032:JPI590033 JZE590032:JZE590033 KJA590032:KJA590033 KSW590032:KSW590033 LCS590032:LCS590033 LMO590032:LMO590033 LWK590032:LWK590033 MGG590032:MGG590033 MQC590032:MQC590033 MZY590032:MZY590033 NJU590032:NJU590033 NTQ590032:NTQ590033 ODM590032:ODM590033 ONI590032:ONI590033 OXE590032:OXE590033 PHA590032:PHA590033 PQW590032:PQW590033 QAS590032:QAS590033 QKO590032:QKO590033 QUK590032:QUK590033 REG590032:REG590033 ROC590032:ROC590033 RXY590032:RXY590033 SHU590032:SHU590033 SRQ590032:SRQ590033 TBM590032:TBM590033 TLI590032:TLI590033 TVE590032:TVE590033 UFA590032:UFA590033 UOW590032:UOW590033 UYS590032:UYS590033 VIO590032:VIO590033 VSK590032:VSK590033 WCG590032:WCG590033 WMC590032:WMC590033 WVY590032:WVY590033 Q655568:Q655569 JM655568:JM655569 TI655568:TI655569 ADE655568:ADE655569 ANA655568:ANA655569 AWW655568:AWW655569 BGS655568:BGS655569 BQO655568:BQO655569 CAK655568:CAK655569 CKG655568:CKG655569 CUC655568:CUC655569 DDY655568:DDY655569 DNU655568:DNU655569 DXQ655568:DXQ655569 EHM655568:EHM655569 ERI655568:ERI655569 FBE655568:FBE655569 FLA655568:FLA655569 FUW655568:FUW655569 GES655568:GES655569 GOO655568:GOO655569 GYK655568:GYK655569 HIG655568:HIG655569 HSC655568:HSC655569 IBY655568:IBY655569 ILU655568:ILU655569 IVQ655568:IVQ655569 JFM655568:JFM655569 JPI655568:JPI655569 JZE655568:JZE655569 KJA655568:KJA655569 KSW655568:KSW655569 LCS655568:LCS655569 LMO655568:LMO655569 LWK655568:LWK655569 MGG655568:MGG655569 MQC655568:MQC655569 MZY655568:MZY655569 NJU655568:NJU655569 NTQ655568:NTQ655569 ODM655568:ODM655569 ONI655568:ONI655569 OXE655568:OXE655569 PHA655568:PHA655569 PQW655568:PQW655569 QAS655568:QAS655569 QKO655568:QKO655569 QUK655568:QUK655569 REG655568:REG655569 ROC655568:ROC655569 RXY655568:RXY655569 SHU655568:SHU655569 SRQ655568:SRQ655569 TBM655568:TBM655569 TLI655568:TLI655569 TVE655568:TVE655569 UFA655568:UFA655569 UOW655568:UOW655569 UYS655568:UYS655569 VIO655568:VIO655569 VSK655568:VSK655569 WCG655568:WCG655569 WMC655568:WMC655569 WVY655568:WVY655569 Q721104:Q721105 JM721104:JM721105 TI721104:TI721105 ADE721104:ADE721105 ANA721104:ANA721105 AWW721104:AWW721105 BGS721104:BGS721105 BQO721104:BQO721105 CAK721104:CAK721105 CKG721104:CKG721105 CUC721104:CUC721105 DDY721104:DDY721105 DNU721104:DNU721105 DXQ721104:DXQ721105 EHM721104:EHM721105 ERI721104:ERI721105 FBE721104:FBE721105 FLA721104:FLA721105 FUW721104:FUW721105 GES721104:GES721105 GOO721104:GOO721105 GYK721104:GYK721105 HIG721104:HIG721105 HSC721104:HSC721105 IBY721104:IBY721105 ILU721104:ILU721105 IVQ721104:IVQ721105 JFM721104:JFM721105 JPI721104:JPI721105 JZE721104:JZE721105 KJA721104:KJA721105 KSW721104:KSW721105 LCS721104:LCS721105 LMO721104:LMO721105 LWK721104:LWK721105 MGG721104:MGG721105 MQC721104:MQC721105 MZY721104:MZY721105 NJU721104:NJU721105 NTQ721104:NTQ721105 ODM721104:ODM721105 ONI721104:ONI721105 OXE721104:OXE721105 PHA721104:PHA721105 PQW721104:PQW721105 QAS721104:QAS721105 QKO721104:QKO721105 QUK721104:QUK721105 REG721104:REG721105 ROC721104:ROC721105 RXY721104:RXY721105 SHU721104:SHU721105 SRQ721104:SRQ721105 TBM721104:TBM721105 TLI721104:TLI721105 TVE721104:TVE721105 UFA721104:UFA721105 UOW721104:UOW721105 UYS721104:UYS721105 VIO721104:VIO721105 VSK721104:VSK721105 WCG721104:WCG721105 WMC721104:WMC721105 WVY721104:WVY721105 Q786640:Q786641 JM786640:JM786641 TI786640:TI786641 ADE786640:ADE786641 ANA786640:ANA786641 AWW786640:AWW786641 BGS786640:BGS786641 BQO786640:BQO786641 CAK786640:CAK786641 CKG786640:CKG786641 CUC786640:CUC786641 DDY786640:DDY786641 DNU786640:DNU786641 DXQ786640:DXQ786641 EHM786640:EHM786641 ERI786640:ERI786641 FBE786640:FBE786641 FLA786640:FLA786641 FUW786640:FUW786641 GES786640:GES786641 GOO786640:GOO786641 GYK786640:GYK786641 HIG786640:HIG786641 HSC786640:HSC786641 IBY786640:IBY786641 ILU786640:ILU786641 IVQ786640:IVQ786641 JFM786640:JFM786641 JPI786640:JPI786641 JZE786640:JZE786641 KJA786640:KJA786641 KSW786640:KSW786641 LCS786640:LCS786641 LMO786640:LMO786641 LWK786640:LWK786641 MGG786640:MGG786641 MQC786640:MQC786641 MZY786640:MZY786641 NJU786640:NJU786641 NTQ786640:NTQ786641 ODM786640:ODM786641 ONI786640:ONI786641 OXE786640:OXE786641 PHA786640:PHA786641 PQW786640:PQW786641 QAS786640:QAS786641 QKO786640:QKO786641 QUK786640:QUK786641 REG786640:REG786641 ROC786640:ROC786641 RXY786640:RXY786641 SHU786640:SHU786641 SRQ786640:SRQ786641 TBM786640:TBM786641 TLI786640:TLI786641 TVE786640:TVE786641 UFA786640:UFA786641 UOW786640:UOW786641 UYS786640:UYS786641 VIO786640:VIO786641 VSK786640:VSK786641 WCG786640:WCG786641 WMC786640:WMC786641 WVY786640:WVY786641 Q852176:Q852177 JM852176:JM852177 TI852176:TI852177 ADE852176:ADE852177 ANA852176:ANA852177 AWW852176:AWW852177 BGS852176:BGS852177 BQO852176:BQO852177 CAK852176:CAK852177 CKG852176:CKG852177 CUC852176:CUC852177 DDY852176:DDY852177 DNU852176:DNU852177 DXQ852176:DXQ852177 EHM852176:EHM852177 ERI852176:ERI852177 FBE852176:FBE852177 FLA852176:FLA852177 FUW852176:FUW852177 GES852176:GES852177 GOO852176:GOO852177 GYK852176:GYK852177 HIG852176:HIG852177 HSC852176:HSC852177 IBY852176:IBY852177 ILU852176:ILU852177 IVQ852176:IVQ852177 JFM852176:JFM852177 JPI852176:JPI852177 JZE852176:JZE852177 KJA852176:KJA852177 KSW852176:KSW852177 LCS852176:LCS852177 LMO852176:LMO852177 LWK852176:LWK852177 MGG852176:MGG852177 MQC852176:MQC852177 MZY852176:MZY852177 NJU852176:NJU852177 NTQ852176:NTQ852177 ODM852176:ODM852177 ONI852176:ONI852177 OXE852176:OXE852177 PHA852176:PHA852177 PQW852176:PQW852177 QAS852176:QAS852177 QKO852176:QKO852177 QUK852176:QUK852177 REG852176:REG852177 ROC852176:ROC852177 RXY852176:RXY852177 SHU852176:SHU852177 SRQ852176:SRQ852177 TBM852176:TBM852177 TLI852176:TLI852177 TVE852176:TVE852177 UFA852176:UFA852177 UOW852176:UOW852177 UYS852176:UYS852177 VIO852176:VIO852177 VSK852176:VSK852177 WCG852176:WCG852177 WMC852176:WMC852177 WVY852176:WVY852177 Q917712:Q917713 JM917712:JM917713 TI917712:TI917713 ADE917712:ADE917713 ANA917712:ANA917713 AWW917712:AWW917713 BGS917712:BGS917713 BQO917712:BQO917713 CAK917712:CAK917713 CKG917712:CKG917713 CUC917712:CUC917713 DDY917712:DDY917713 DNU917712:DNU917713 DXQ917712:DXQ917713 EHM917712:EHM917713 ERI917712:ERI917713 FBE917712:FBE917713 FLA917712:FLA917713 FUW917712:FUW917713 GES917712:GES917713 GOO917712:GOO917713 GYK917712:GYK917713 HIG917712:HIG917713 HSC917712:HSC917713 IBY917712:IBY917713 ILU917712:ILU917713 IVQ917712:IVQ917713 JFM917712:JFM917713 JPI917712:JPI917713 JZE917712:JZE917713 KJA917712:KJA917713 KSW917712:KSW917713 LCS917712:LCS917713 LMO917712:LMO917713 LWK917712:LWK917713 MGG917712:MGG917713 MQC917712:MQC917713 MZY917712:MZY917713 NJU917712:NJU917713 NTQ917712:NTQ917713 ODM917712:ODM917713 ONI917712:ONI917713 OXE917712:OXE917713 PHA917712:PHA917713 PQW917712:PQW917713 QAS917712:QAS917713 QKO917712:QKO917713 QUK917712:QUK917713 REG917712:REG917713 ROC917712:ROC917713 RXY917712:RXY917713 SHU917712:SHU917713 SRQ917712:SRQ917713 TBM917712:TBM917713 TLI917712:TLI917713 TVE917712:TVE917713 UFA917712:UFA917713 UOW917712:UOW917713 UYS917712:UYS917713 VIO917712:VIO917713 VSK917712:VSK917713 WCG917712:WCG917713 WMC917712:WMC917713 WVY917712:WVY917713 Q983248:Q983249 JM983248:JM983249 TI983248:TI983249 ADE983248:ADE983249 ANA983248:ANA983249 AWW983248:AWW983249 BGS983248:BGS983249 BQO983248:BQO983249 CAK983248:CAK983249 CKG983248:CKG983249 CUC983248:CUC983249 DDY983248:DDY983249 DNU983248:DNU983249 DXQ983248:DXQ983249 EHM983248:EHM983249 ERI983248:ERI983249 FBE983248:FBE983249 FLA983248:FLA983249 FUW983248:FUW983249 GES983248:GES983249 GOO983248:GOO983249 GYK983248:GYK983249 HIG983248:HIG983249 HSC983248:HSC983249 IBY983248:IBY983249 ILU983248:ILU983249 IVQ983248:IVQ983249 JFM983248:JFM983249 JPI983248:JPI983249 JZE983248:JZE983249 KJA983248:KJA983249 KSW983248:KSW983249 LCS983248:LCS983249 LMO983248:LMO983249 LWK983248:LWK983249 MGG983248:MGG983249 MQC983248:MQC983249 MZY983248:MZY983249 NJU983248:NJU983249 NTQ983248:NTQ983249 ODM983248:ODM983249 ONI983248:ONI983249 OXE983248:OXE983249 PHA983248:PHA983249 PQW983248:PQW983249 QAS983248:QAS983249 QKO983248:QKO983249 QUK983248:QUK983249 REG983248:REG983249 ROC983248:ROC983249 RXY983248:RXY983249 SHU983248:SHU983249 SRQ983248:SRQ983249 TBM983248:TBM983249 TLI983248:TLI983249 TVE983248:TVE983249 UFA983248:UFA983249 UOW983248:UOW983249 UYS983248:UYS983249 VIO983248:VIO983249 VSK983248:VSK983249 WCG983248:WCG983249 WMC983248:WMC983249 WVY983248:WVY983249 U157:U158 JQ157:JQ158 TM157:TM158 ADI157:ADI158 ANE157:ANE158 AXA157:AXA158 BGW157:BGW158 BQS157:BQS158 CAO157:CAO158 CKK157:CKK158 CUG157:CUG158 DEC157:DEC158 DNY157:DNY158 DXU157:DXU158 EHQ157:EHQ158 ERM157:ERM158 FBI157:FBI158 FLE157:FLE158 FVA157:FVA158 GEW157:GEW158 GOS157:GOS158 GYO157:GYO158 HIK157:HIK158 HSG157:HSG158 ICC157:ICC158 ILY157:ILY158 IVU157:IVU158 JFQ157:JFQ158 JPM157:JPM158 JZI157:JZI158 KJE157:KJE158 KTA157:KTA158 LCW157:LCW158 LMS157:LMS158 LWO157:LWO158 MGK157:MGK158 MQG157:MQG158 NAC157:NAC158 NJY157:NJY158 NTU157:NTU158 ODQ157:ODQ158 ONM157:ONM158 OXI157:OXI158 PHE157:PHE158 PRA157:PRA158 QAW157:QAW158 QKS157:QKS158 QUO157:QUO158 REK157:REK158 ROG157:ROG158 RYC157:RYC158 SHY157:SHY158 SRU157:SRU158 TBQ157:TBQ158 TLM157:TLM158 TVI157:TVI158 UFE157:UFE158 UPA157:UPA158 UYW157:UYW158 VIS157:VIS158 VSO157:VSO158 WCK157:WCK158 WMG157:WMG158 WWC157:WWC158 U65744:U65745 JQ65744:JQ65745 TM65744:TM65745 ADI65744:ADI65745 ANE65744:ANE65745 AXA65744:AXA65745 BGW65744:BGW65745 BQS65744:BQS65745 CAO65744:CAO65745 CKK65744:CKK65745 CUG65744:CUG65745 DEC65744:DEC65745 DNY65744:DNY65745 DXU65744:DXU65745 EHQ65744:EHQ65745 ERM65744:ERM65745 FBI65744:FBI65745 FLE65744:FLE65745 FVA65744:FVA65745 GEW65744:GEW65745 GOS65744:GOS65745 GYO65744:GYO65745 HIK65744:HIK65745 HSG65744:HSG65745 ICC65744:ICC65745 ILY65744:ILY65745 IVU65744:IVU65745 JFQ65744:JFQ65745 JPM65744:JPM65745 JZI65744:JZI65745 KJE65744:KJE65745 KTA65744:KTA65745 LCW65744:LCW65745 LMS65744:LMS65745 LWO65744:LWO65745 MGK65744:MGK65745 MQG65744:MQG65745 NAC65744:NAC65745 NJY65744:NJY65745 NTU65744:NTU65745 ODQ65744:ODQ65745 ONM65744:ONM65745 OXI65744:OXI65745 PHE65744:PHE65745 PRA65744:PRA65745 QAW65744:QAW65745 QKS65744:QKS65745 QUO65744:QUO65745 REK65744:REK65745 ROG65744:ROG65745 RYC65744:RYC65745 SHY65744:SHY65745 SRU65744:SRU65745 TBQ65744:TBQ65745 TLM65744:TLM65745 TVI65744:TVI65745 UFE65744:UFE65745 UPA65744:UPA65745 UYW65744:UYW65745 VIS65744:VIS65745 VSO65744:VSO65745 WCK65744:WCK65745 WMG65744:WMG65745 WWC65744:WWC65745 U131280:U131281 JQ131280:JQ131281 TM131280:TM131281 ADI131280:ADI131281 ANE131280:ANE131281 AXA131280:AXA131281 BGW131280:BGW131281 BQS131280:BQS131281 CAO131280:CAO131281 CKK131280:CKK131281 CUG131280:CUG131281 DEC131280:DEC131281 DNY131280:DNY131281 DXU131280:DXU131281 EHQ131280:EHQ131281 ERM131280:ERM131281 FBI131280:FBI131281 FLE131280:FLE131281 FVA131280:FVA131281 GEW131280:GEW131281 GOS131280:GOS131281 GYO131280:GYO131281 HIK131280:HIK131281 HSG131280:HSG131281 ICC131280:ICC131281 ILY131280:ILY131281 IVU131280:IVU131281 JFQ131280:JFQ131281 JPM131280:JPM131281 JZI131280:JZI131281 KJE131280:KJE131281 KTA131280:KTA131281 LCW131280:LCW131281 LMS131280:LMS131281 LWO131280:LWO131281 MGK131280:MGK131281 MQG131280:MQG131281 NAC131280:NAC131281 NJY131280:NJY131281 NTU131280:NTU131281 ODQ131280:ODQ131281 ONM131280:ONM131281 OXI131280:OXI131281 PHE131280:PHE131281 PRA131280:PRA131281 QAW131280:QAW131281 QKS131280:QKS131281 QUO131280:QUO131281 REK131280:REK131281 ROG131280:ROG131281 RYC131280:RYC131281 SHY131280:SHY131281 SRU131280:SRU131281 TBQ131280:TBQ131281 TLM131280:TLM131281 TVI131280:TVI131281 UFE131280:UFE131281 UPA131280:UPA131281 UYW131280:UYW131281 VIS131280:VIS131281 VSO131280:VSO131281 WCK131280:WCK131281 WMG131280:WMG131281 WWC131280:WWC131281 U196816:U196817 JQ196816:JQ196817 TM196816:TM196817 ADI196816:ADI196817 ANE196816:ANE196817 AXA196816:AXA196817 BGW196816:BGW196817 BQS196816:BQS196817 CAO196816:CAO196817 CKK196816:CKK196817 CUG196816:CUG196817 DEC196816:DEC196817 DNY196816:DNY196817 DXU196816:DXU196817 EHQ196816:EHQ196817 ERM196816:ERM196817 FBI196816:FBI196817 FLE196816:FLE196817 FVA196816:FVA196817 GEW196816:GEW196817 GOS196816:GOS196817 GYO196816:GYO196817 HIK196816:HIK196817 HSG196816:HSG196817 ICC196816:ICC196817 ILY196816:ILY196817 IVU196816:IVU196817 JFQ196816:JFQ196817 JPM196816:JPM196817 JZI196816:JZI196817 KJE196816:KJE196817 KTA196816:KTA196817 LCW196816:LCW196817 LMS196816:LMS196817 LWO196816:LWO196817 MGK196816:MGK196817 MQG196816:MQG196817 NAC196816:NAC196817 NJY196816:NJY196817 NTU196816:NTU196817 ODQ196816:ODQ196817 ONM196816:ONM196817 OXI196816:OXI196817 PHE196816:PHE196817 PRA196816:PRA196817 QAW196816:QAW196817 QKS196816:QKS196817 QUO196816:QUO196817 REK196816:REK196817 ROG196816:ROG196817 RYC196816:RYC196817 SHY196816:SHY196817 SRU196816:SRU196817 TBQ196816:TBQ196817 TLM196816:TLM196817 TVI196816:TVI196817 UFE196816:UFE196817 UPA196816:UPA196817 UYW196816:UYW196817 VIS196816:VIS196817 VSO196816:VSO196817 WCK196816:WCK196817 WMG196816:WMG196817 WWC196816:WWC196817 U262352:U262353 JQ262352:JQ262353 TM262352:TM262353 ADI262352:ADI262353 ANE262352:ANE262353 AXA262352:AXA262353 BGW262352:BGW262353 BQS262352:BQS262353 CAO262352:CAO262353 CKK262352:CKK262353 CUG262352:CUG262353 DEC262352:DEC262353 DNY262352:DNY262353 DXU262352:DXU262353 EHQ262352:EHQ262353 ERM262352:ERM262353 FBI262352:FBI262353 FLE262352:FLE262353 FVA262352:FVA262353 GEW262352:GEW262353 GOS262352:GOS262353 GYO262352:GYO262353 HIK262352:HIK262353 HSG262352:HSG262353 ICC262352:ICC262353 ILY262352:ILY262353 IVU262352:IVU262353 JFQ262352:JFQ262353 JPM262352:JPM262353 JZI262352:JZI262353 KJE262352:KJE262353 KTA262352:KTA262353 LCW262352:LCW262353 LMS262352:LMS262353 LWO262352:LWO262353 MGK262352:MGK262353 MQG262352:MQG262353 NAC262352:NAC262353 NJY262352:NJY262353 NTU262352:NTU262353 ODQ262352:ODQ262353 ONM262352:ONM262353 OXI262352:OXI262353 PHE262352:PHE262353 PRA262352:PRA262353 QAW262352:QAW262353 QKS262352:QKS262353 QUO262352:QUO262353 REK262352:REK262353 ROG262352:ROG262353 RYC262352:RYC262353 SHY262352:SHY262353 SRU262352:SRU262353 TBQ262352:TBQ262353 TLM262352:TLM262353 TVI262352:TVI262353 UFE262352:UFE262353 UPA262352:UPA262353 UYW262352:UYW262353 VIS262352:VIS262353 VSO262352:VSO262353 WCK262352:WCK262353 WMG262352:WMG262353 WWC262352:WWC262353 U327888:U327889 JQ327888:JQ327889 TM327888:TM327889 ADI327888:ADI327889 ANE327888:ANE327889 AXA327888:AXA327889 BGW327888:BGW327889 BQS327888:BQS327889 CAO327888:CAO327889 CKK327888:CKK327889 CUG327888:CUG327889 DEC327888:DEC327889 DNY327888:DNY327889 DXU327888:DXU327889 EHQ327888:EHQ327889 ERM327888:ERM327889 FBI327888:FBI327889 FLE327888:FLE327889 FVA327888:FVA327889 GEW327888:GEW327889 GOS327888:GOS327889 GYO327888:GYO327889 HIK327888:HIK327889 HSG327888:HSG327889 ICC327888:ICC327889 ILY327888:ILY327889 IVU327888:IVU327889 JFQ327888:JFQ327889 JPM327888:JPM327889 JZI327888:JZI327889 KJE327888:KJE327889 KTA327888:KTA327889 LCW327888:LCW327889 LMS327888:LMS327889 LWO327888:LWO327889 MGK327888:MGK327889 MQG327888:MQG327889 NAC327888:NAC327889 NJY327888:NJY327889 NTU327888:NTU327889 ODQ327888:ODQ327889 ONM327888:ONM327889 OXI327888:OXI327889 PHE327888:PHE327889 PRA327888:PRA327889 QAW327888:QAW327889 QKS327888:QKS327889 QUO327888:QUO327889 REK327888:REK327889 ROG327888:ROG327889 RYC327888:RYC327889 SHY327888:SHY327889 SRU327888:SRU327889 TBQ327888:TBQ327889 TLM327888:TLM327889 TVI327888:TVI327889 UFE327888:UFE327889 UPA327888:UPA327889 UYW327888:UYW327889 VIS327888:VIS327889 VSO327888:VSO327889 WCK327888:WCK327889 WMG327888:WMG327889 WWC327888:WWC327889 U393424:U393425 JQ393424:JQ393425 TM393424:TM393425 ADI393424:ADI393425 ANE393424:ANE393425 AXA393424:AXA393425 BGW393424:BGW393425 BQS393424:BQS393425 CAO393424:CAO393425 CKK393424:CKK393425 CUG393424:CUG393425 DEC393424:DEC393425 DNY393424:DNY393425 DXU393424:DXU393425 EHQ393424:EHQ393425 ERM393424:ERM393425 FBI393424:FBI393425 FLE393424:FLE393425 FVA393424:FVA393425 GEW393424:GEW393425 GOS393424:GOS393425 GYO393424:GYO393425 HIK393424:HIK393425 HSG393424:HSG393425 ICC393424:ICC393425 ILY393424:ILY393425 IVU393424:IVU393425 JFQ393424:JFQ393425 JPM393424:JPM393425 JZI393424:JZI393425 KJE393424:KJE393425 KTA393424:KTA393425 LCW393424:LCW393425 LMS393424:LMS393425 LWO393424:LWO393425 MGK393424:MGK393425 MQG393424:MQG393425 NAC393424:NAC393425 NJY393424:NJY393425 NTU393424:NTU393425 ODQ393424:ODQ393425 ONM393424:ONM393425 OXI393424:OXI393425 PHE393424:PHE393425 PRA393424:PRA393425 QAW393424:QAW393425 QKS393424:QKS393425 QUO393424:QUO393425 REK393424:REK393425 ROG393424:ROG393425 RYC393424:RYC393425 SHY393424:SHY393425 SRU393424:SRU393425 TBQ393424:TBQ393425 TLM393424:TLM393425 TVI393424:TVI393425 UFE393424:UFE393425 UPA393424:UPA393425 UYW393424:UYW393425 VIS393424:VIS393425 VSO393424:VSO393425 WCK393424:WCK393425 WMG393424:WMG393425 WWC393424:WWC393425 U458960:U458961 JQ458960:JQ458961 TM458960:TM458961 ADI458960:ADI458961 ANE458960:ANE458961 AXA458960:AXA458961 BGW458960:BGW458961 BQS458960:BQS458961 CAO458960:CAO458961 CKK458960:CKK458961 CUG458960:CUG458961 DEC458960:DEC458961 DNY458960:DNY458961 DXU458960:DXU458961 EHQ458960:EHQ458961 ERM458960:ERM458961 FBI458960:FBI458961 FLE458960:FLE458961 FVA458960:FVA458961 GEW458960:GEW458961 GOS458960:GOS458961 GYO458960:GYO458961 HIK458960:HIK458961 HSG458960:HSG458961 ICC458960:ICC458961 ILY458960:ILY458961 IVU458960:IVU458961 JFQ458960:JFQ458961 JPM458960:JPM458961 JZI458960:JZI458961 KJE458960:KJE458961 KTA458960:KTA458961 LCW458960:LCW458961 LMS458960:LMS458961 LWO458960:LWO458961 MGK458960:MGK458961 MQG458960:MQG458961 NAC458960:NAC458961 NJY458960:NJY458961 NTU458960:NTU458961 ODQ458960:ODQ458961 ONM458960:ONM458961 OXI458960:OXI458961 PHE458960:PHE458961 PRA458960:PRA458961 QAW458960:QAW458961 QKS458960:QKS458961 QUO458960:QUO458961 REK458960:REK458961 ROG458960:ROG458961 RYC458960:RYC458961 SHY458960:SHY458961 SRU458960:SRU458961 TBQ458960:TBQ458961 TLM458960:TLM458961 TVI458960:TVI458961 UFE458960:UFE458961 UPA458960:UPA458961 UYW458960:UYW458961 VIS458960:VIS458961 VSO458960:VSO458961 WCK458960:WCK458961 WMG458960:WMG458961 WWC458960:WWC458961 U524496:U524497 JQ524496:JQ524497 TM524496:TM524497 ADI524496:ADI524497 ANE524496:ANE524497 AXA524496:AXA524497 BGW524496:BGW524497 BQS524496:BQS524497 CAO524496:CAO524497 CKK524496:CKK524497 CUG524496:CUG524497 DEC524496:DEC524497 DNY524496:DNY524497 DXU524496:DXU524497 EHQ524496:EHQ524497 ERM524496:ERM524497 FBI524496:FBI524497 FLE524496:FLE524497 FVA524496:FVA524497 GEW524496:GEW524497 GOS524496:GOS524497 GYO524496:GYO524497 HIK524496:HIK524497 HSG524496:HSG524497 ICC524496:ICC524497 ILY524496:ILY524497 IVU524496:IVU524497 JFQ524496:JFQ524497 JPM524496:JPM524497 JZI524496:JZI524497 KJE524496:KJE524497 KTA524496:KTA524497 LCW524496:LCW524497 LMS524496:LMS524497 LWO524496:LWO524497 MGK524496:MGK524497 MQG524496:MQG524497 NAC524496:NAC524497 NJY524496:NJY524497 NTU524496:NTU524497 ODQ524496:ODQ524497 ONM524496:ONM524497 OXI524496:OXI524497 PHE524496:PHE524497 PRA524496:PRA524497 QAW524496:QAW524497 QKS524496:QKS524497 QUO524496:QUO524497 REK524496:REK524497 ROG524496:ROG524497 RYC524496:RYC524497 SHY524496:SHY524497 SRU524496:SRU524497 TBQ524496:TBQ524497 TLM524496:TLM524497 TVI524496:TVI524497 UFE524496:UFE524497 UPA524496:UPA524497 UYW524496:UYW524497 VIS524496:VIS524497 VSO524496:VSO524497 WCK524496:WCK524497 WMG524496:WMG524497 WWC524496:WWC524497 U590032:U590033 JQ590032:JQ590033 TM590032:TM590033 ADI590032:ADI590033 ANE590032:ANE590033 AXA590032:AXA590033 BGW590032:BGW590033 BQS590032:BQS590033 CAO590032:CAO590033 CKK590032:CKK590033 CUG590032:CUG590033 DEC590032:DEC590033 DNY590032:DNY590033 DXU590032:DXU590033 EHQ590032:EHQ590033 ERM590032:ERM590033 FBI590032:FBI590033 FLE590032:FLE590033 FVA590032:FVA590033 GEW590032:GEW590033 GOS590032:GOS590033 GYO590032:GYO590033 HIK590032:HIK590033 HSG590032:HSG590033 ICC590032:ICC590033 ILY590032:ILY590033 IVU590032:IVU590033 JFQ590032:JFQ590033 JPM590032:JPM590033 JZI590032:JZI590033 KJE590032:KJE590033 KTA590032:KTA590033 LCW590032:LCW590033 LMS590032:LMS590033 LWO590032:LWO590033 MGK590032:MGK590033 MQG590032:MQG590033 NAC590032:NAC590033 NJY590032:NJY590033 NTU590032:NTU590033 ODQ590032:ODQ590033 ONM590032:ONM590033 OXI590032:OXI590033 PHE590032:PHE590033 PRA590032:PRA590033 QAW590032:QAW590033 QKS590032:QKS590033 QUO590032:QUO590033 REK590032:REK590033 ROG590032:ROG590033 RYC590032:RYC590033 SHY590032:SHY590033 SRU590032:SRU590033 TBQ590032:TBQ590033 TLM590032:TLM590033 TVI590032:TVI590033 UFE590032:UFE590033 UPA590032:UPA590033 UYW590032:UYW590033 VIS590032:VIS590033 VSO590032:VSO590033 WCK590032:WCK590033 WMG590032:WMG590033 WWC590032:WWC590033 U655568:U655569 JQ655568:JQ655569 TM655568:TM655569 ADI655568:ADI655569 ANE655568:ANE655569 AXA655568:AXA655569 BGW655568:BGW655569 BQS655568:BQS655569 CAO655568:CAO655569 CKK655568:CKK655569 CUG655568:CUG655569 DEC655568:DEC655569 DNY655568:DNY655569 DXU655568:DXU655569 EHQ655568:EHQ655569 ERM655568:ERM655569 FBI655568:FBI655569 FLE655568:FLE655569 FVA655568:FVA655569 GEW655568:GEW655569 GOS655568:GOS655569 GYO655568:GYO655569 HIK655568:HIK655569 HSG655568:HSG655569 ICC655568:ICC655569 ILY655568:ILY655569 IVU655568:IVU655569 JFQ655568:JFQ655569 JPM655568:JPM655569 JZI655568:JZI655569 KJE655568:KJE655569 KTA655568:KTA655569 LCW655568:LCW655569 LMS655568:LMS655569 LWO655568:LWO655569 MGK655568:MGK655569 MQG655568:MQG655569 NAC655568:NAC655569 NJY655568:NJY655569 NTU655568:NTU655569 ODQ655568:ODQ655569 ONM655568:ONM655569 OXI655568:OXI655569 PHE655568:PHE655569 PRA655568:PRA655569 QAW655568:QAW655569 QKS655568:QKS655569 QUO655568:QUO655569 REK655568:REK655569 ROG655568:ROG655569 RYC655568:RYC655569 SHY655568:SHY655569 SRU655568:SRU655569 TBQ655568:TBQ655569 TLM655568:TLM655569 TVI655568:TVI655569 UFE655568:UFE655569 UPA655568:UPA655569 UYW655568:UYW655569 VIS655568:VIS655569 VSO655568:VSO655569 WCK655568:WCK655569 WMG655568:WMG655569 WWC655568:WWC655569 U721104:U721105 JQ721104:JQ721105 TM721104:TM721105 ADI721104:ADI721105 ANE721104:ANE721105 AXA721104:AXA721105 BGW721104:BGW721105 BQS721104:BQS721105 CAO721104:CAO721105 CKK721104:CKK721105 CUG721104:CUG721105 DEC721104:DEC721105 DNY721104:DNY721105 DXU721104:DXU721105 EHQ721104:EHQ721105 ERM721104:ERM721105 FBI721104:FBI721105 FLE721104:FLE721105 FVA721104:FVA721105 GEW721104:GEW721105 GOS721104:GOS721105 GYO721104:GYO721105 HIK721104:HIK721105 HSG721104:HSG721105 ICC721104:ICC721105 ILY721104:ILY721105 IVU721104:IVU721105 JFQ721104:JFQ721105 JPM721104:JPM721105 JZI721104:JZI721105 KJE721104:KJE721105 KTA721104:KTA721105 LCW721104:LCW721105 LMS721104:LMS721105 LWO721104:LWO721105 MGK721104:MGK721105 MQG721104:MQG721105 NAC721104:NAC721105 NJY721104:NJY721105 NTU721104:NTU721105 ODQ721104:ODQ721105 ONM721104:ONM721105 OXI721104:OXI721105 PHE721104:PHE721105 PRA721104:PRA721105 QAW721104:QAW721105 QKS721104:QKS721105 QUO721104:QUO721105 REK721104:REK721105 ROG721104:ROG721105 RYC721104:RYC721105 SHY721104:SHY721105 SRU721104:SRU721105 TBQ721104:TBQ721105 TLM721104:TLM721105 TVI721104:TVI721105 UFE721104:UFE721105 UPA721104:UPA721105 UYW721104:UYW721105 VIS721104:VIS721105 VSO721104:VSO721105 WCK721104:WCK721105 WMG721104:WMG721105 WWC721104:WWC721105 U786640:U786641 JQ786640:JQ786641 TM786640:TM786641 ADI786640:ADI786641 ANE786640:ANE786641 AXA786640:AXA786641 BGW786640:BGW786641 BQS786640:BQS786641 CAO786640:CAO786641 CKK786640:CKK786641 CUG786640:CUG786641 DEC786640:DEC786641 DNY786640:DNY786641 DXU786640:DXU786641 EHQ786640:EHQ786641 ERM786640:ERM786641 FBI786640:FBI786641 FLE786640:FLE786641 FVA786640:FVA786641 GEW786640:GEW786641 GOS786640:GOS786641 GYO786640:GYO786641 HIK786640:HIK786641 HSG786640:HSG786641 ICC786640:ICC786641 ILY786640:ILY786641 IVU786640:IVU786641 JFQ786640:JFQ786641 JPM786640:JPM786641 JZI786640:JZI786641 KJE786640:KJE786641 KTA786640:KTA786641 LCW786640:LCW786641 LMS786640:LMS786641 LWO786640:LWO786641 MGK786640:MGK786641 MQG786640:MQG786641 NAC786640:NAC786641 NJY786640:NJY786641 NTU786640:NTU786641 ODQ786640:ODQ786641 ONM786640:ONM786641 OXI786640:OXI786641 PHE786640:PHE786641 PRA786640:PRA786641 QAW786640:QAW786641 QKS786640:QKS786641 QUO786640:QUO786641 REK786640:REK786641 ROG786640:ROG786641 RYC786640:RYC786641 SHY786640:SHY786641 SRU786640:SRU786641 TBQ786640:TBQ786641 TLM786640:TLM786641 TVI786640:TVI786641 UFE786640:UFE786641 UPA786640:UPA786641 UYW786640:UYW786641 VIS786640:VIS786641 VSO786640:VSO786641 WCK786640:WCK786641 WMG786640:WMG786641 WWC786640:WWC786641 U852176:U852177 JQ852176:JQ852177 TM852176:TM852177 ADI852176:ADI852177 ANE852176:ANE852177 AXA852176:AXA852177 BGW852176:BGW852177 BQS852176:BQS852177 CAO852176:CAO852177 CKK852176:CKK852177 CUG852176:CUG852177 DEC852176:DEC852177 DNY852176:DNY852177 DXU852176:DXU852177 EHQ852176:EHQ852177 ERM852176:ERM852177 FBI852176:FBI852177 FLE852176:FLE852177 FVA852176:FVA852177 GEW852176:GEW852177 GOS852176:GOS852177 GYO852176:GYO852177 HIK852176:HIK852177 HSG852176:HSG852177 ICC852176:ICC852177 ILY852176:ILY852177 IVU852176:IVU852177 JFQ852176:JFQ852177 JPM852176:JPM852177 JZI852176:JZI852177 KJE852176:KJE852177 KTA852176:KTA852177 LCW852176:LCW852177 LMS852176:LMS852177 LWO852176:LWO852177 MGK852176:MGK852177 MQG852176:MQG852177 NAC852176:NAC852177 NJY852176:NJY852177 NTU852176:NTU852177 ODQ852176:ODQ852177 ONM852176:ONM852177 OXI852176:OXI852177 PHE852176:PHE852177 PRA852176:PRA852177 QAW852176:QAW852177 QKS852176:QKS852177 QUO852176:QUO852177 REK852176:REK852177 ROG852176:ROG852177 RYC852176:RYC852177 SHY852176:SHY852177 SRU852176:SRU852177 TBQ852176:TBQ852177 TLM852176:TLM852177 TVI852176:TVI852177 UFE852176:UFE852177 UPA852176:UPA852177 UYW852176:UYW852177 VIS852176:VIS852177 VSO852176:VSO852177 WCK852176:WCK852177 WMG852176:WMG852177 WWC852176:WWC852177 U917712:U917713 JQ917712:JQ917713 TM917712:TM917713 ADI917712:ADI917713 ANE917712:ANE917713 AXA917712:AXA917713 BGW917712:BGW917713 BQS917712:BQS917713 CAO917712:CAO917713 CKK917712:CKK917713 CUG917712:CUG917713 DEC917712:DEC917713 DNY917712:DNY917713 DXU917712:DXU917713 EHQ917712:EHQ917713 ERM917712:ERM917713 FBI917712:FBI917713 FLE917712:FLE917713 FVA917712:FVA917713 GEW917712:GEW917713 GOS917712:GOS917713 GYO917712:GYO917713 HIK917712:HIK917713 HSG917712:HSG917713 ICC917712:ICC917713 ILY917712:ILY917713 IVU917712:IVU917713 JFQ917712:JFQ917713 JPM917712:JPM917713 JZI917712:JZI917713 KJE917712:KJE917713 KTA917712:KTA917713 LCW917712:LCW917713 LMS917712:LMS917713 LWO917712:LWO917713 MGK917712:MGK917713 MQG917712:MQG917713 NAC917712:NAC917713 NJY917712:NJY917713 NTU917712:NTU917713 ODQ917712:ODQ917713 ONM917712:ONM917713 OXI917712:OXI917713 PHE917712:PHE917713 PRA917712:PRA917713 QAW917712:QAW917713 QKS917712:QKS917713 QUO917712:QUO917713 REK917712:REK917713 ROG917712:ROG917713 RYC917712:RYC917713 SHY917712:SHY917713 SRU917712:SRU917713 TBQ917712:TBQ917713 TLM917712:TLM917713 TVI917712:TVI917713 UFE917712:UFE917713 UPA917712:UPA917713 UYW917712:UYW917713 VIS917712:VIS917713 VSO917712:VSO917713 WCK917712:WCK917713 WMG917712:WMG917713 WWC917712:WWC917713 U983248:U983249 JQ983248:JQ983249 TM983248:TM983249 ADI983248:ADI983249 ANE983248:ANE983249 AXA983248:AXA983249 BGW983248:BGW983249 BQS983248:BQS983249 CAO983248:CAO983249 CKK983248:CKK983249 CUG983248:CUG983249 DEC983248:DEC983249 DNY983248:DNY983249 DXU983248:DXU983249 EHQ983248:EHQ983249 ERM983248:ERM983249 FBI983248:FBI983249 FLE983248:FLE983249 FVA983248:FVA983249 GEW983248:GEW983249 GOS983248:GOS983249 GYO983248:GYO983249 HIK983248:HIK983249 HSG983248:HSG983249 ICC983248:ICC983249 ILY983248:ILY983249 IVU983248:IVU983249 JFQ983248:JFQ983249 JPM983248:JPM983249 JZI983248:JZI983249 KJE983248:KJE983249 KTA983248:KTA983249 LCW983248:LCW983249 LMS983248:LMS983249 LWO983248:LWO983249 MGK983248:MGK983249 MQG983248:MQG983249 NAC983248:NAC983249 NJY983248:NJY983249 NTU983248:NTU983249 ODQ983248:ODQ983249 ONM983248:ONM983249 OXI983248:OXI983249 PHE983248:PHE983249 PRA983248:PRA983249 QAW983248:QAW983249 QKS983248:QKS983249 QUO983248:QUO983249 REK983248:REK983249 ROG983248:ROG983249 RYC983248:RYC983249 SHY983248:SHY983249 SRU983248:SRU983249 TBQ983248:TBQ983249 TLM983248:TLM983249 TVI983248:TVI983249 UFE983248:UFE983249 UPA983248:UPA983249 UYW983248:UYW983249 VIS983248:VIS983249 VSO983248:VSO983249 WCK983248:WCK983249 WMG983248:WMG983249 WWC983248:WWC983249 Y157:Y158 JU157:JU158 TQ157:TQ158 ADM157:ADM158 ANI157:ANI158 AXE157:AXE158 BHA157:BHA158 BQW157:BQW158 CAS157:CAS158 CKO157:CKO158 CUK157:CUK158 DEG157:DEG158 DOC157:DOC158 DXY157:DXY158 EHU157:EHU158 ERQ157:ERQ158 FBM157:FBM158 FLI157:FLI158 FVE157:FVE158 GFA157:GFA158 GOW157:GOW158 GYS157:GYS158 HIO157:HIO158 HSK157:HSK158 ICG157:ICG158 IMC157:IMC158 IVY157:IVY158 JFU157:JFU158 JPQ157:JPQ158 JZM157:JZM158 KJI157:KJI158 KTE157:KTE158 LDA157:LDA158 LMW157:LMW158 LWS157:LWS158 MGO157:MGO158 MQK157:MQK158 NAG157:NAG158 NKC157:NKC158 NTY157:NTY158 ODU157:ODU158 ONQ157:ONQ158 OXM157:OXM158 PHI157:PHI158 PRE157:PRE158 QBA157:QBA158 QKW157:QKW158 QUS157:QUS158 REO157:REO158 ROK157:ROK158 RYG157:RYG158 SIC157:SIC158 SRY157:SRY158 TBU157:TBU158 TLQ157:TLQ158 TVM157:TVM158 UFI157:UFI158 UPE157:UPE158 UZA157:UZA158 VIW157:VIW158 VSS157:VSS158 WCO157:WCO158 WMK157:WMK158 WWG157:WWG158 Y65744:Y65745 JU65744:JU65745 TQ65744:TQ65745 ADM65744:ADM65745 ANI65744:ANI65745 AXE65744:AXE65745 BHA65744:BHA65745 BQW65744:BQW65745 CAS65744:CAS65745 CKO65744:CKO65745 CUK65744:CUK65745 DEG65744:DEG65745 DOC65744:DOC65745 DXY65744:DXY65745 EHU65744:EHU65745 ERQ65744:ERQ65745 FBM65744:FBM65745 FLI65744:FLI65745 FVE65744:FVE65745 GFA65744:GFA65745 GOW65744:GOW65745 GYS65744:GYS65745 HIO65744:HIO65745 HSK65744:HSK65745 ICG65744:ICG65745 IMC65744:IMC65745 IVY65744:IVY65745 JFU65744:JFU65745 JPQ65744:JPQ65745 JZM65744:JZM65745 KJI65744:KJI65745 KTE65744:KTE65745 LDA65744:LDA65745 LMW65744:LMW65745 LWS65744:LWS65745 MGO65744:MGO65745 MQK65744:MQK65745 NAG65744:NAG65745 NKC65744:NKC65745 NTY65744:NTY65745 ODU65744:ODU65745 ONQ65744:ONQ65745 OXM65744:OXM65745 PHI65744:PHI65745 PRE65744:PRE65745 QBA65744:QBA65745 QKW65744:QKW65745 QUS65744:QUS65745 REO65744:REO65745 ROK65744:ROK65745 RYG65744:RYG65745 SIC65744:SIC65745 SRY65744:SRY65745 TBU65744:TBU65745 TLQ65744:TLQ65745 TVM65744:TVM65745 UFI65744:UFI65745 UPE65744:UPE65745 UZA65744:UZA65745 VIW65744:VIW65745 VSS65744:VSS65745 WCO65744:WCO65745 WMK65744:WMK65745 WWG65744:WWG65745 Y131280:Y131281 JU131280:JU131281 TQ131280:TQ131281 ADM131280:ADM131281 ANI131280:ANI131281 AXE131280:AXE131281 BHA131280:BHA131281 BQW131280:BQW131281 CAS131280:CAS131281 CKO131280:CKO131281 CUK131280:CUK131281 DEG131280:DEG131281 DOC131280:DOC131281 DXY131280:DXY131281 EHU131280:EHU131281 ERQ131280:ERQ131281 FBM131280:FBM131281 FLI131280:FLI131281 FVE131280:FVE131281 GFA131280:GFA131281 GOW131280:GOW131281 GYS131280:GYS131281 HIO131280:HIO131281 HSK131280:HSK131281 ICG131280:ICG131281 IMC131280:IMC131281 IVY131280:IVY131281 JFU131280:JFU131281 JPQ131280:JPQ131281 JZM131280:JZM131281 KJI131280:KJI131281 KTE131280:KTE131281 LDA131280:LDA131281 LMW131280:LMW131281 LWS131280:LWS131281 MGO131280:MGO131281 MQK131280:MQK131281 NAG131280:NAG131281 NKC131280:NKC131281 NTY131280:NTY131281 ODU131280:ODU131281 ONQ131280:ONQ131281 OXM131280:OXM131281 PHI131280:PHI131281 PRE131280:PRE131281 QBA131280:QBA131281 QKW131280:QKW131281 QUS131280:QUS131281 REO131280:REO131281 ROK131280:ROK131281 RYG131280:RYG131281 SIC131280:SIC131281 SRY131280:SRY131281 TBU131280:TBU131281 TLQ131280:TLQ131281 TVM131280:TVM131281 UFI131280:UFI131281 UPE131280:UPE131281 UZA131280:UZA131281 VIW131280:VIW131281 VSS131280:VSS131281 WCO131280:WCO131281 WMK131280:WMK131281 WWG131280:WWG131281 Y196816:Y196817 JU196816:JU196817 TQ196816:TQ196817 ADM196816:ADM196817 ANI196816:ANI196817 AXE196816:AXE196817 BHA196816:BHA196817 BQW196816:BQW196817 CAS196816:CAS196817 CKO196816:CKO196817 CUK196816:CUK196817 DEG196816:DEG196817 DOC196816:DOC196817 DXY196816:DXY196817 EHU196816:EHU196817 ERQ196816:ERQ196817 FBM196816:FBM196817 FLI196816:FLI196817 FVE196816:FVE196817 GFA196816:GFA196817 GOW196816:GOW196817 GYS196816:GYS196817 HIO196816:HIO196817 HSK196816:HSK196817 ICG196816:ICG196817 IMC196816:IMC196817 IVY196816:IVY196817 JFU196816:JFU196817 JPQ196816:JPQ196817 JZM196816:JZM196817 KJI196816:KJI196817 KTE196816:KTE196817 LDA196816:LDA196817 LMW196816:LMW196817 LWS196816:LWS196817 MGO196816:MGO196817 MQK196816:MQK196817 NAG196816:NAG196817 NKC196816:NKC196817 NTY196816:NTY196817 ODU196816:ODU196817 ONQ196816:ONQ196817 OXM196816:OXM196817 PHI196816:PHI196817 PRE196816:PRE196817 QBA196816:QBA196817 QKW196816:QKW196817 QUS196816:QUS196817 REO196816:REO196817 ROK196816:ROK196817 RYG196816:RYG196817 SIC196816:SIC196817 SRY196816:SRY196817 TBU196816:TBU196817 TLQ196816:TLQ196817 TVM196816:TVM196817 UFI196816:UFI196817 UPE196816:UPE196817 UZA196816:UZA196817 VIW196816:VIW196817 VSS196816:VSS196817 WCO196816:WCO196817 WMK196816:WMK196817 WWG196816:WWG196817 Y262352:Y262353 JU262352:JU262353 TQ262352:TQ262353 ADM262352:ADM262353 ANI262352:ANI262353 AXE262352:AXE262353 BHA262352:BHA262353 BQW262352:BQW262353 CAS262352:CAS262353 CKO262352:CKO262353 CUK262352:CUK262353 DEG262352:DEG262353 DOC262352:DOC262353 DXY262352:DXY262353 EHU262352:EHU262353 ERQ262352:ERQ262353 FBM262352:FBM262353 FLI262352:FLI262353 FVE262352:FVE262353 GFA262352:GFA262353 GOW262352:GOW262353 GYS262352:GYS262353 HIO262352:HIO262353 HSK262352:HSK262353 ICG262352:ICG262353 IMC262352:IMC262353 IVY262352:IVY262353 JFU262352:JFU262353 JPQ262352:JPQ262353 JZM262352:JZM262353 KJI262352:KJI262353 KTE262352:KTE262353 LDA262352:LDA262353 LMW262352:LMW262353 LWS262352:LWS262353 MGO262352:MGO262353 MQK262352:MQK262353 NAG262352:NAG262353 NKC262352:NKC262353 NTY262352:NTY262353 ODU262352:ODU262353 ONQ262352:ONQ262353 OXM262352:OXM262353 PHI262352:PHI262353 PRE262352:PRE262353 QBA262352:QBA262353 QKW262352:QKW262353 QUS262352:QUS262353 REO262352:REO262353 ROK262352:ROK262353 RYG262352:RYG262353 SIC262352:SIC262353 SRY262352:SRY262353 TBU262352:TBU262353 TLQ262352:TLQ262353 TVM262352:TVM262353 UFI262352:UFI262353 UPE262352:UPE262353 UZA262352:UZA262353 VIW262352:VIW262353 VSS262352:VSS262353 WCO262352:WCO262353 WMK262352:WMK262353 WWG262352:WWG262353 Y327888:Y327889 JU327888:JU327889 TQ327888:TQ327889 ADM327888:ADM327889 ANI327888:ANI327889 AXE327888:AXE327889 BHA327888:BHA327889 BQW327888:BQW327889 CAS327888:CAS327889 CKO327888:CKO327889 CUK327888:CUK327889 DEG327888:DEG327889 DOC327888:DOC327889 DXY327888:DXY327889 EHU327888:EHU327889 ERQ327888:ERQ327889 FBM327888:FBM327889 FLI327888:FLI327889 FVE327888:FVE327889 GFA327888:GFA327889 GOW327888:GOW327889 GYS327888:GYS327889 HIO327888:HIO327889 HSK327888:HSK327889 ICG327888:ICG327889 IMC327888:IMC327889 IVY327888:IVY327889 JFU327888:JFU327889 JPQ327888:JPQ327889 JZM327888:JZM327889 KJI327888:KJI327889 KTE327888:KTE327889 LDA327888:LDA327889 LMW327888:LMW327889 LWS327888:LWS327889 MGO327888:MGO327889 MQK327888:MQK327889 NAG327888:NAG327889 NKC327888:NKC327889 NTY327888:NTY327889 ODU327888:ODU327889 ONQ327888:ONQ327889 OXM327888:OXM327889 PHI327888:PHI327889 PRE327888:PRE327889 QBA327888:QBA327889 QKW327888:QKW327889 QUS327888:QUS327889 REO327888:REO327889 ROK327888:ROK327889 RYG327888:RYG327889 SIC327888:SIC327889 SRY327888:SRY327889 TBU327888:TBU327889 TLQ327888:TLQ327889 TVM327888:TVM327889 UFI327888:UFI327889 UPE327888:UPE327889 UZA327888:UZA327889 VIW327888:VIW327889 VSS327888:VSS327889 WCO327888:WCO327889 WMK327888:WMK327889 WWG327888:WWG327889 Y393424:Y393425 JU393424:JU393425 TQ393424:TQ393425 ADM393424:ADM393425 ANI393424:ANI393425 AXE393424:AXE393425 BHA393424:BHA393425 BQW393424:BQW393425 CAS393424:CAS393425 CKO393424:CKO393425 CUK393424:CUK393425 DEG393424:DEG393425 DOC393424:DOC393425 DXY393424:DXY393425 EHU393424:EHU393425 ERQ393424:ERQ393425 FBM393424:FBM393425 FLI393424:FLI393425 FVE393424:FVE393425 GFA393424:GFA393425 GOW393424:GOW393425 GYS393424:GYS393425 HIO393424:HIO393425 HSK393424:HSK393425 ICG393424:ICG393425 IMC393424:IMC393425 IVY393424:IVY393425 JFU393424:JFU393425 JPQ393424:JPQ393425 JZM393424:JZM393425 KJI393424:KJI393425 KTE393424:KTE393425 LDA393424:LDA393425 LMW393424:LMW393425 LWS393424:LWS393425 MGO393424:MGO393425 MQK393424:MQK393425 NAG393424:NAG393425 NKC393424:NKC393425 NTY393424:NTY393425 ODU393424:ODU393425 ONQ393424:ONQ393425 OXM393424:OXM393425 PHI393424:PHI393425 PRE393424:PRE393425 QBA393424:QBA393425 QKW393424:QKW393425 QUS393424:QUS393425 REO393424:REO393425 ROK393424:ROK393425 RYG393424:RYG393425 SIC393424:SIC393425 SRY393424:SRY393425 TBU393424:TBU393425 TLQ393424:TLQ393425 TVM393424:TVM393425 UFI393424:UFI393425 UPE393424:UPE393425 UZA393424:UZA393425 VIW393424:VIW393425 VSS393424:VSS393425 WCO393424:WCO393425 WMK393424:WMK393425 WWG393424:WWG393425 Y458960:Y458961 JU458960:JU458961 TQ458960:TQ458961 ADM458960:ADM458961 ANI458960:ANI458961 AXE458960:AXE458961 BHA458960:BHA458961 BQW458960:BQW458961 CAS458960:CAS458961 CKO458960:CKO458961 CUK458960:CUK458961 DEG458960:DEG458961 DOC458960:DOC458961 DXY458960:DXY458961 EHU458960:EHU458961 ERQ458960:ERQ458961 FBM458960:FBM458961 FLI458960:FLI458961 FVE458960:FVE458961 GFA458960:GFA458961 GOW458960:GOW458961 GYS458960:GYS458961 HIO458960:HIO458961 HSK458960:HSK458961 ICG458960:ICG458961 IMC458960:IMC458961 IVY458960:IVY458961 JFU458960:JFU458961 JPQ458960:JPQ458961 JZM458960:JZM458961 KJI458960:KJI458961 KTE458960:KTE458961 LDA458960:LDA458961 LMW458960:LMW458961 LWS458960:LWS458961 MGO458960:MGO458961 MQK458960:MQK458961 NAG458960:NAG458961 NKC458960:NKC458961 NTY458960:NTY458961 ODU458960:ODU458961 ONQ458960:ONQ458961 OXM458960:OXM458961 PHI458960:PHI458961 PRE458960:PRE458961 QBA458960:QBA458961 QKW458960:QKW458961 QUS458960:QUS458961 REO458960:REO458961 ROK458960:ROK458961 RYG458960:RYG458961 SIC458960:SIC458961 SRY458960:SRY458961 TBU458960:TBU458961 TLQ458960:TLQ458961 TVM458960:TVM458961 UFI458960:UFI458961 UPE458960:UPE458961 UZA458960:UZA458961 VIW458960:VIW458961 VSS458960:VSS458961 WCO458960:WCO458961 WMK458960:WMK458961 WWG458960:WWG458961 Y524496:Y524497 JU524496:JU524497 TQ524496:TQ524497 ADM524496:ADM524497 ANI524496:ANI524497 AXE524496:AXE524497 BHA524496:BHA524497 BQW524496:BQW524497 CAS524496:CAS524497 CKO524496:CKO524497 CUK524496:CUK524497 DEG524496:DEG524497 DOC524496:DOC524497 DXY524496:DXY524497 EHU524496:EHU524497 ERQ524496:ERQ524497 FBM524496:FBM524497 FLI524496:FLI524497 FVE524496:FVE524497 GFA524496:GFA524497 GOW524496:GOW524497 GYS524496:GYS524497 HIO524496:HIO524497 HSK524496:HSK524497 ICG524496:ICG524497 IMC524496:IMC524497 IVY524496:IVY524497 JFU524496:JFU524497 JPQ524496:JPQ524497 JZM524496:JZM524497 KJI524496:KJI524497 KTE524496:KTE524497 LDA524496:LDA524497 LMW524496:LMW524497 LWS524496:LWS524497 MGO524496:MGO524497 MQK524496:MQK524497 NAG524496:NAG524497 NKC524496:NKC524497 NTY524496:NTY524497 ODU524496:ODU524497 ONQ524496:ONQ524497 OXM524496:OXM524497 PHI524496:PHI524497 PRE524496:PRE524497 QBA524496:QBA524497 QKW524496:QKW524497 QUS524496:QUS524497 REO524496:REO524497 ROK524496:ROK524497 RYG524496:RYG524497 SIC524496:SIC524497 SRY524496:SRY524497 TBU524496:TBU524497 TLQ524496:TLQ524497 TVM524496:TVM524497 UFI524496:UFI524497 UPE524496:UPE524497 UZA524496:UZA524497 VIW524496:VIW524497 VSS524496:VSS524497 WCO524496:WCO524497 WMK524496:WMK524497 WWG524496:WWG524497 Y590032:Y590033 JU590032:JU590033 TQ590032:TQ590033 ADM590032:ADM590033 ANI590032:ANI590033 AXE590032:AXE590033 BHA590032:BHA590033 BQW590032:BQW590033 CAS590032:CAS590033 CKO590032:CKO590033 CUK590032:CUK590033 DEG590032:DEG590033 DOC590032:DOC590033 DXY590032:DXY590033 EHU590032:EHU590033 ERQ590032:ERQ590033 FBM590032:FBM590033 FLI590032:FLI590033 FVE590032:FVE590033 GFA590032:GFA590033 GOW590032:GOW590033 GYS590032:GYS590033 HIO590032:HIO590033 HSK590032:HSK590033 ICG590032:ICG590033 IMC590032:IMC590033 IVY590032:IVY590033 JFU590032:JFU590033 JPQ590032:JPQ590033 JZM590032:JZM590033 KJI590032:KJI590033 KTE590032:KTE590033 LDA590032:LDA590033 LMW590032:LMW590033 LWS590032:LWS590033 MGO590032:MGO590033 MQK590032:MQK590033 NAG590032:NAG590033 NKC590032:NKC590033 NTY590032:NTY590033 ODU590032:ODU590033 ONQ590032:ONQ590033 OXM590032:OXM590033 PHI590032:PHI590033 PRE590032:PRE590033 QBA590032:QBA590033 QKW590032:QKW590033 QUS590032:QUS590033 REO590032:REO590033 ROK590032:ROK590033 RYG590032:RYG590033 SIC590032:SIC590033 SRY590032:SRY590033 TBU590032:TBU590033 TLQ590032:TLQ590033 TVM590032:TVM590033 UFI590032:UFI590033 UPE590032:UPE590033 UZA590032:UZA590033 VIW590032:VIW590033 VSS590032:VSS590033 WCO590032:WCO590033 WMK590032:WMK590033 WWG590032:WWG590033 Y655568:Y655569 JU655568:JU655569 TQ655568:TQ655569 ADM655568:ADM655569 ANI655568:ANI655569 AXE655568:AXE655569 BHA655568:BHA655569 BQW655568:BQW655569 CAS655568:CAS655569 CKO655568:CKO655569 CUK655568:CUK655569 DEG655568:DEG655569 DOC655568:DOC655569 DXY655568:DXY655569 EHU655568:EHU655569 ERQ655568:ERQ655569 FBM655568:FBM655569 FLI655568:FLI655569 FVE655568:FVE655569 GFA655568:GFA655569 GOW655568:GOW655569 GYS655568:GYS655569 HIO655568:HIO655569 HSK655568:HSK655569 ICG655568:ICG655569 IMC655568:IMC655569 IVY655568:IVY655569 JFU655568:JFU655569 JPQ655568:JPQ655569 JZM655568:JZM655569 KJI655568:KJI655569 KTE655568:KTE655569 LDA655568:LDA655569 LMW655568:LMW655569 LWS655568:LWS655569 MGO655568:MGO655569 MQK655568:MQK655569 NAG655568:NAG655569 NKC655568:NKC655569 NTY655568:NTY655569 ODU655568:ODU655569 ONQ655568:ONQ655569 OXM655568:OXM655569 PHI655568:PHI655569 PRE655568:PRE655569 QBA655568:QBA655569 QKW655568:QKW655569 QUS655568:QUS655569 REO655568:REO655569 ROK655568:ROK655569 RYG655568:RYG655569 SIC655568:SIC655569 SRY655568:SRY655569 TBU655568:TBU655569 TLQ655568:TLQ655569 TVM655568:TVM655569 UFI655568:UFI655569 UPE655568:UPE655569 UZA655568:UZA655569 VIW655568:VIW655569 VSS655568:VSS655569 WCO655568:WCO655569 WMK655568:WMK655569 WWG655568:WWG655569 Y721104:Y721105 JU721104:JU721105 TQ721104:TQ721105 ADM721104:ADM721105 ANI721104:ANI721105 AXE721104:AXE721105 BHA721104:BHA721105 BQW721104:BQW721105 CAS721104:CAS721105 CKO721104:CKO721105 CUK721104:CUK721105 DEG721104:DEG721105 DOC721104:DOC721105 DXY721104:DXY721105 EHU721104:EHU721105 ERQ721104:ERQ721105 FBM721104:FBM721105 FLI721104:FLI721105 FVE721104:FVE721105 GFA721104:GFA721105 GOW721104:GOW721105 GYS721104:GYS721105 HIO721104:HIO721105 HSK721104:HSK721105 ICG721104:ICG721105 IMC721104:IMC721105 IVY721104:IVY721105 JFU721104:JFU721105 JPQ721104:JPQ721105 JZM721104:JZM721105 KJI721104:KJI721105 KTE721104:KTE721105 LDA721104:LDA721105 LMW721104:LMW721105 LWS721104:LWS721105 MGO721104:MGO721105 MQK721104:MQK721105 NAG721104:NAG721105 NKC721104:NKC721105 NTY721104:NTY721105 ODU721104:ODU721105 ONQ721104:ONQ721105 OXM721104:OXM721105 PHI721104:PHI721105 PRE721104:PRE721105 QBA721104:QBA721105 QKW721104:QKW721105 QUS721104:QUS721105 REO721104:REO721105 ROK721104:ROK721105 RYG721104:RYG721105 SIC721104:SIC721105 SRY721104:SRY721105 TBU721104:TBU721105 TLQ721104:TLQ721105 TVM721104:TVM721105 UFI721104:UFI721105 UPE721104:UPE721105 UZA721104:UZA721105 VIW721104:VIW721105 VSS721104:VSS721105 WCO721104:WCO721105 WMK721104:WMK721105 WWG721104:WWG721105 Y786640:Y786641 JU786640:JU786641 TQ786640:TQ786641 ADM786640:ADM786641 ANI786640:ANI786641 AXE786640:AXE786641 BHA786640:BHA786641 BQW786640:BQW786641 CAS786640:CAS786641 CKO786640:CKO786641 CUK786640:CUK786641 DEG786640:DEG786641 DOC786640:DOC786641 DXY786640:DXY786641 EHU786640:EHU786641 ERQ786640:ERQ786641 FBM786640:FBM786641 FLI786640:FLI786641 FVE786640:FVE786641 GFA786640:GFA786641 GOW786640:GOW786641 GYS786640:GYS786641 HIO786640:HIO786641 HSK786640:HSK786641 ICG786640:ICG786641 IMC786640:IMC786641 IVY786640:IVY786641 JFU786640:JFU786641 JPQ786640:JPQ786641 JZM786640:JZM786641 KJI786640:KJI786641 KTE786640:KTE786641 LDA786640:LDA786641 LMW786640:LMW786641 LWS786640:LWS786641 MGO786640:MGO786641 MQK786640:MQK786641 NAG786640:NAG786641 NKC786640:NKC786641 NTY786640:NTY786641 ODU786640:ODU786641 ONQ786640:ONQ786641 OXM786640:OXM786641 PHI786640:PHI786641 PRE786640:PRE786641 QBA786640:QBA786641 QKW786640:QKW786641 QUS786640:QUS786641 REO786640:REO786641 ROK786640:ROK786641 RYG786640:RYG786641 SIC786640:SIC786641 SRY786640:SRY786641 TBU786640:TBU786641 TLQ786640:TLQ786641 TVM786640:TVM786641 UFI786640:UFI786641 UPE786640:UPE786641 UZA786640:UZA786641 VIW786640:VIW786641 VSS786640:VSS786641 WCO786640:WCO786641 WMK786640:WMK786641 WWG786640:WWG786641 Y852176:Y852177 JU852176:JU852177 TQ852176:TQ852177 ADM852176:ADM852177 ANI852176:ANI852177 AXE852176:AXE852177 BHA852176:BHA852177 BQW852176:BQW852177 CAS852176:CAS852177 CKO852176:CKO852177 CUK852176:CUK852177 DEG852176:DEG852177 DOC852176:DOC852177 DXY852176:DXY852177 EHU852176:EHU852177 ERQ852176:ERQ852177 FBM852176:FBM852177 FLI852176:FLI852177 FVE852176:FVE852177 GFA852176:GFA852177 GOW852176:GOW852177 GYS852176:GYS852177 HIO852176:HIO852177 HSK852176:HSK852177 ICG852176:ICG852177 IMC852176:IMC852177 IVY852176:IVY852177 JFU852176:JFU852177 JPQ852176:JPQ852177 JZM852176:JZM852177 KJI852176:KJI852177 KTE852176:KTE852177 LDA852176:LDA852177 LMW852176:LMW852177 LWS852176:LWS852177 MGO852176:MGO852177 MQK852176:MQK852177 NAG852176:NAG852177 NKC852176:NKC852177 NTY852176:NTY852177 ODU852176:ODU852177 ONQ852176:ONQ852177 OXM852176:OXM852177 PHI852176:PHI852177 PRE852176:PRE852177 QBA852176:QBA852177 QKW852176:QKW852177 QUS852176:QUS852177 REO852176:REO852177 ROK852176:ROK852177 RYG852176:RYG852177 SIC852176:SIC852177 SRY852176:SRY852177 TBU852176:TBU852177 TLQ852176:TLQ852177 TVM852176:TVM852177 UFI852176:UFI852177 UPE852176:UPE852177 UZA852176:UZA852177 VIW852176:VIW852177 VSS852176:VSS852177 WCO852176:WCO852177 WMK852176:WMK852177 WWG852176:WWG852177 Y917712:Y917713 JU917712:JU917713 TQ917712:TQ917713 ADM917712:ADM917713 ANI917712:ANI917713 AXE917712:AXE917713 BHA917712:BHA917713 BQW917712:BQW917713 CAS917712:CAS917713 CKO917712:CKO917713 CUK917712:CUK917713 DEG917712:DEG917713 DOC917712:DOC917713 DXY917712:DXY917713 EHU917712:EHU917713 ERQ917712:ERQ917713 FBM917712:FBM917713 FLI917712:FLI917713 FVE917712:FVE917713 GFA917712:GFA917713 GOW917712:GOW917713 GYS917712:GYS917713 HIO917712:HIO917713 HSK917712:HSK917713 ICG917712:ICG917713 IMC917712:IMC917713 IVY917712:IVY917713 JFU917712:JFU917713 JPQ917712:JPQ917713 JZM917712:JZM917713 KJI917712:KJI917713 KTE917712:KTE917713 LDA917712:LDA917713 LMW917712:LMW917713 LWS917712:LWS917713 MGO917712:MGO917713 MQK917712:MQK917713 NAG917712:NAG917713 NKC917712:NKC917713 NTY917712:NTY917713 ODU917712:ODU917713 ONQ917712:ONQ917713 OXM917712:OXM917713 PHI917712:PHI917713 PRE917712:PRE917713 QBA917712:QBA917713 QKW917712:QKW917713 QUS917712:QUS917713 REO917712:REO917713 ROK917712:ROK917713 RYG917712:RYG917713 SIC917712:SIC917713 SRY917712:SRY917713 TBU917712:TBU917713 TLQ917712:TLQ917713 TVM917712:TVM917713 UFI917712:UFI917713 UPE917712:UPE917713 UZA917712:UZA917713 VIW917712:VIW917713 VSS917712:VSS917713 WCO917712:WCO917713 WMK917712:WMK917713 WWG917712:WWG917713 Y983248:Y983249 JU983248:JU983249 TQ983248:TQ983249 ADM983248:ADM983249 ANI983248:ANI983249 AXE983248:AXE983249 BHA983248:BHA983249 BQW983248:BQW983249 CAS983248:CAS983249 CKO983248:CKO983249 CUK983248:CUK983249 DEG983248:DEG983249 DOC983248:DOC983249 DXY983248:DXY983249 EHU983248:EHU983249 ERQ983248:ERQ983249 FBM983248:FBM983249 FLI983248:FLI983249 FVE983248:FVE983249 GFA983248:GFA983249 GOW983248:GOW983249 GYS983248:GYS983249 HIO983248:HIO983249 HSK983248:HSK983249 ICG983248:ICG983249 IMC983248:IMC983249 IVY983248:IVY983249 JFU983248:JFU983249 JPQ983248:JPQ983249 JZM983248:JZM983249 KJI983248:KJI983249 KTE983248:KTE983249 LDA983248:LDA983249 LMW983248:LMW983249 LWS983248:LWS983249 MGO983248:MGO983249 MQK983248:MQK983249 NAG983248:NAG983249 NKC983248:NKC983249 NTY983248:NTY983249 ODU983248:ODU983249 ONQ983248:ONQ983249 OXM983248:OXM983249 PHI983248:PHI983249 PRE983248:PRE983249 QBA983248:QBA983249 QKW983248:QKW983249 QUS983248:QUS983249 REO983248:REO983249 ROK983248:ROK983249 RYG983248:RYG983249 SIC983248:SIC983249 SRY983248:SRY983249 TBU983248:TBU983249 TLQ983248:TLQ983249 TVM983248:TVM983249 UFI983248:UFI983249 UPE983248:UPE983249 UZA983248:UZA983249 VIW983248:VIW983249 VSS983248:VSS983249 WCO983248:WCO983249 WMK983248:WMK983249 WWG983248:WWG983249 W140:W142 JJ139:JJ142 TF139:TF142 ADB139:ADB142 AMX139:AMX142 AWT139:AWT142 BGP139:BGP142 BQL139:BQL142 CAH139:CAH142 CKD139:CKD142 CTZ139:CTZ142 DDV139:DDV142 DNR139:DNR142 DXN139:DXN142 EHJ139:EHJ142 ERF139:ERF142 FBB139:FBB142 FKX139:FKX142 FUT139:FUT142 GEP139:GEP142 GOL139:GOL142 GYH139:GYH142 HID139:HID142 HRZ139:HRZ142 IBV139:IBV142 ILR139:ILR142 IVN139:IVN142 JFJ139:JFJ142 JPF139:JPF142 JZB139:JZB142 KIX139:KIX142 KST139:KST142 LCP139:LCP142 LML139:LML142 LWH139:LWH142 MGD139:MGD142 MPZ139:MPZ142 MZV139:MZV142 NJR139:NJR142 NTN139:NTN142 ODJ139:ODJ142 ONF139:ONF142 OXB139:OXB142 PGX139:PGX142 PQT139:PQT142 QAP139:QAP142 QKL139:QKL142 QUH139:QUH142 RED139:RED142 RNZ139:RNZ142 RXV139:RXV142 SHR139:SHR142 SRN139:SRN142 TBJ139:TBJ142 TLF139:TLF142 TVB139:TVB142 UEX139:UEX142 UOT139:UOT142 UYP139:UYP142 VIL139:VIL142 VSH139:VSH142 WCD139:WCD142 WLZ139:WLZ142 WVV139:WVV142 N65726:N65729 JJ65726:JJ65729 TF65726:TF65729 ADB65726:ADB65729 AMX65726:AMX65729 AWT65726:AWT65729 BGP65726:BGP65729 BQL65726:BQL65729 CAH65726:CAH65729 CKD65726:CKD65729 CTZ65726:CTZ65729 DDV65726:DDV65729 DNR65726:DNR65729 DXN65726:DXN65729 EHJ65726:EHJ65729 ERF65726:ERF65729 FBB65726:FBB65729 FKX65726:FKX65729 FUT65726:FUT65729 GEP65726:GEP65729 GOL65726:GOL65729 GYH65726:GYH65729 HID65726:HID65729 HRZ65726:HRZ65729 IBV65726:IBV65729 ILR65726:ILR65729 IVN65726:IVN65729 JFJ65726:JFJ65729 JPF65726:JPF65729 JZB65726:JZB65729 KIX65726:KIX65729 KST65726:KST65729 LCP65726:LCP65729 LML65726:LML65729 LWH65726:LWH65729 MGD65726:MGD65729 MPZ65726:MPZ65729 MZV65726:MZV65729 NJR65726:NJR65729 NTN65726:NTN65729 ODJ65726:ODJ65729 ONF65726:ONF65729 OXB65726:OXB65729 PGX65726:PGX65729 PQT65726:PQT65729 QAP65726:QAP65729 QKL65726:QKL65729 QUH65726:QUH65729 RED65726:RED65729 RNZ65726:RNZ65729 RXV65726:RXV65729 SHR65726:SHR65729 SRN65726:SRN65729 TBJ65726:TBJ65729 TLF65726:TLF65729 TVB65726:TVB65729 UEX65726:UEX65729 UOT65726:UOT65729 UYP65726:UYP65729 VIL65726:VIL65729 VSH65726:VSH65729 WCD65726:WCD65729 WLZ65726:WLZ65729 WVV65726:WVV65729 N131262:N131265 JJ131262:JJ131265 TF131262:TF131265 ADB131262:ADB131265 AMX131262:AMX131265 AWT131262:AWT131265 BGP131262:BGP131265 BQL131262:BQL131265 CAH131262:CAH131265 CKD131262:CKD131265 CTZ131262:CTZ131265 DDV131262:DDV131265 DNR131262:DNR131265 DXN131262:DXN131265 EHJ131262:EHJ131265 ERF131262:ERF131265 FBB131262:FBB131265 FKX131262:FKX131265 FUT131262:FUT131265 GEP131262:GEP131265 GOL131262:GOL131265 GYH131262:GYH131265 HID131262:HID131265 HRZ131262:HRZ131265 IBV131262:IBV131265 ILR131262:ILR131265 IVN131262:IVN131265 JFJ131262:JFJ131265 JPF131262:JPF131265 JZB131262:JZB131265 KIX131262:KIX131265 KST131262:KST131265 LCP131262:LCP131265 LML131262:LML131265 LWH131262:LWH131265 MGD131262:MGD131265 MPZ131262:MPZ131265 MZV131262:MZV131265 NJR131262:NJR131265 NTN131262:NTN131265 ODJ131262:ODJ131265 ONF131262:ONF131265 OXB131262:OXB131265 PGX131262:PGX131265 PQT131262:PQT131265 QAP131262:QAP131265 QKL131262:QKL131265 QUH131262:QUH131265 RED131262:RED131265 RNZ131262:RNZ131265 RXV131262:RXV131265 SHR131262:SHR131265 SRN131262:SRN131265 TBJ131262:TBJ131265 TLF131262:TLF131265 TVB131262:TVB131265 UEX131262:UEX131265 UOT131262:UOT131265 UYP131262:UYP131265 VIL131262:VIL131265 VSH131262:VSH131265 WCD131262:WCD131265 WLZ131262:WLZ131265 WVV131262:WVV131265 N196798:N196801 JJ196798:JJ196801 TF196798:TF196801 ADB196798:ADB196801 AMX196798:AMX196801 AWT196798:AWT196801 BGP196798:BGP196801 BQL196798:BQL196801 CAH196798:CAH196801 CKD196798:CKD196801 CTZ196798:CTZ196801 DDV196798:DDV196801 DNR196798:DNR196801 DXN196798:DXN196801 EHJ196798:EHJ196801 ERF196798:ERF196801 FBB196798:FBB196801 FKX196798:FKX196801 FUT196798:FUT196801 GEP196798:GEP196801 GOL196798:GOL196801 GYH196798:GYH196801 HID196798:HID196801 HRZ196798:HRZ196801 IBV196798:IBV196801 ILR196798:ILR196801 IVN196798:IVN196801 JFJ196798:JFJ196801 JPF196798:JPF196801 JZB196798:JZB196801 KIX196798:KIX196801 KST196798:KST196801 LCP196798:LCP196801 LML196798:LML196801 LWH196798:LWH196801 MGD196798:MGD196801 MPZ196798:MPZ196801 MZV196798:MZV196801 NJR196798:NJR196801 NTN196798:NTN196801 ODJ196798:ODJ196801 ONF196798:ONF196801 OXB196798:OXB196801 PGX196798:PGX196801 PQT196798:PQT196801 QAP196798:QAP196801 QKL196798:QKL196801 QUH196798:QUH196801 RED196798:RED196801 RNZ196798:RNZ196801 RXV196798:RXV196801 SHR196798:SHR196801 SRN196798:SRN196801 TBJ196798:TBJ196801 TLF196798:TLF196801 TVB196798:TVB196801 UEX196798:UEX196801 UOT196798:UOT196801 UYP196798:UYP196801 VIL196798:VIL196801 VSH196798:VSH196801 WCD196798:WCD196801 WLZ196798:WLZ196801 WVV196798:WVV196801 N262334:N262337 JJ262334:JJ262337 TF262334:TF262337 ADB262334:ADB262337 AMX262334:AMX262337 AWT262334:AWT262337 BGP262334:BGP262337 BQL262334:BQL262337 CAH262334:CAH262337 CKD262334:CKD262337 CTZ262334:CTZ262337 DDV262334:DDV262337 DNR262334:DNR262337 DXN262334:DXN262337 EHJ262334:EHJ262337 ERF262334:ERF262337 FBB262334:FBB262337 FKX262334:FKX262337 FUT262334:FUT262337 GEP262334:GEP262337 GOL262334:GOL262337 GYH262334:GYH262337 HID262334:HID262337 HRZ262334:HRZ262337 IBV262334:IBV262337 ILR262334:ILR262337 IVN262334:IVN262337 JFJ262334:JFJ262337 JPF262334:JPF262337 JZB262334:JZB262337 KIX262334:KIX262337 KST262334:KST262337 LCP262334:LCP262337 LML262334:LML262337 LWH262334:LWH262337 MGD262334:MGD262337 MPZ262334:MPZ262337 MZV262334:MZV262337 NJR262334:NJR262337 NTN262334:NTN262337 ODJ262334:ODJ262337 ONF262334:ONF262337 OXB262334:OXB262337 PGX262334:PGX262337 PQT262334:PQT262337 QAP262334:QAP262337 QKL262334:QKL262337 QUH262334:QUH262337 RED262334:RED262337 RNZ262334:RNZ262337 RXV262334:RXV262337 SHR262334:SHR262337 SRN262334:SRN262337 TBJ262334:TBJ262337 TLF262334:TLF262337 TVB262334:TVB262337 UEX262334:UEX262337 UOT262334:UOT262337 UYP262334:UYP262337 VIL262334:VIL262337 VSH262334:VSH262337 WCD262334:WCD262337 WLZ262334:WLZ262337 WVV262334:WVV262337 N327870:N327873 JJ327870:JJ327873 TF327870:TF327873 ADB327870:ADB327873 AMX327870:AMX327873 AWT327870:AWT327873 BGP327870:BGP327873 BQL327870:BQL327873 CAH327870:CAH327873 CKD327870:CKD327873 CTZ327870:CTZ327873 DDV327870:DDV327873 DNR327870:DNR327873 DXN327870:DXN327873 EHJ327870:EHJ327873 ERF327870:ERF327873 FBB327870:FBB327873 FKX327870:FKX327873 FUT327870:FUT327873 GEP327870:GEP327873 GOL327870:GOL327873 GYH327870:GYH327873 HID327870:HID327873 HRZ327870:HRZ327873 IBV327870:IBV327873 ILR327870:ILR327873 IVN327870:IVN327873 JFJ327870:JFJ327873 JPF327870:JPF327873 JZB327870:JZB327873 KIX327870:KIX327873 KST327870:KST327873 LCP327870:LCP327873 LML327870:LML327873 LWH327870:LWH327873 MGD327870:MGD327873 MPZ327870:MPZ327873 MZV327870:MZV327873 NJR327870:NJR327873 NTN327870:NTN327873 ODJ327870:ODJ327873 ONF327870:ONF327873 OXB327870:OXB327873 PGX327870:PGX327873 PQT327870:PQT327873 QAP327870:QAP327873 QKL327870:QKL327873 QUH327870:QUH327873 RED327870:RED327873 RNZ327870:RNZ327873 RXV327870:RXV327873 SHR327870:SHR327873 SRN327870:SRN327873 TBJ327870:TBJ327873 TLF327870:TLF327873 TVB327870:TVB327873 UEX327870:UEX327873 UOT327870:UOT327873 UYP327870:UYP327873 VIL327870:VIL327873 VSH327870:VSH327873 WCD327870:WCD327873 WLZ327870:WLZ327873 WVV327870:WVV327873 N393406:N393409 JJ393406:JJ393409 TF393406:TF393409 ADB393406:ADB393409 AMX393406:AMX393409 AWT393406:AWT393409 BGP393406:BGP393409 BQL393406:BQL393409 CAH393406:CAH393409 CKD393406:CKD393409 CTZ393406:CTZ393409 DDV393406:DDV393409 DNR393406:DNR393409 DXN393406:DXN393409 EHJ393406:EHJ393409 ERF393406:ERF393409 FBB393406:FBB393409 FKX393406:FKX393409 FUT393406:FUT393409 GEP393406:GEP393409 GOL393406:GOL393409 GYH393406:GYH393409 HID393406:HID393409 HRZ393406:HRZ393409 IBV393406:IBV393409 ILR393406:ILR393409 IVN393406:IVN393409 JFJ393406:JFJ393409 JPF393406:JPF393409 JZB393406:JZB393409 KIX393406:KIX393409 KST393406:KST393409 LCP393406:LCP393409 LML393406:LML393409 LWH393406:LWH393409 MGD393406:MGD393409 MPZ393406:MPZ393409 MZV393406:MZV393409 NJR393406:NJR393409 NTN393406:NTN393409 ODJ393406:ODJ393409 ONF393406:ONF393409 OXB393406:OXB393409 PGX393406:PGX393409 PQT393406:PQT393409 QAP393406:QAP393409 QKL393406:QKL393409 QUH393406:QUH393409 RED393406:RED393409 RNZ393406:RNZ393409 RXV393406:RXV393409 SHR393406:SHR393409 SRN393406:SRN393409 TBJ393406:TBJ393409 TLF393406:TLF393409 TVB393406:TVB393409 UEX393406:UEX393409 UOT393406:UOT393409 UYP393406:UYP393409 VIL393406:VIL393409 VSH393406:VSH393409 WCD393406:WCD393409 WLZ393406:WLZ393409 WVV393406:WVV393409 N458942:N458945 JJ458942:JJ458945 TF458942:TF458945 ADB458942:ADB458945 AMX458942:AMX458945 AWT458942:AWT458945 BGP458942:BGP458945 BQL458942:BQL458945 CAH458942:CAH458945 CKD458942:CKD458945 CTZ458942:CTZ458945 DDV458942:DDV458945 DNR458942:DNR458945 DXN458942:DXN458945 EHJ458942:EHJ458945 ERF458942:ERF458945 FBB458942:FBB458945 FKX458942:FKX458945 FUT458942:FUT458945 GEP458942:GEP458945 GOL458942:GOL458945 GYH458942:GYH458945 HID458942:HID458945 HRZ458942:HRZ458945 IBV458942:IBV458945 ILR458942:ILR458945 IVN458942:IVN458945 JFJ458942:JFJ458945 JPF458942:JPF458945 JZB458942:JZB458945 KIX458942:KIX458945 KST458942:KST458945 LCP458942:LCP458945 LML458942:LML458945 LWH458942:LWH458945 MGD458942:MGD458945 MPZ458942:MPZ458945 MZV458942:MZV458945 NJR458942:NJR458945 NTN458942:NTN458945 ODJ458942:ODJ458945 ONF458942:ONF458945 OXB458942:OXB458945 PGX458942:PGX458945 PQT458942:PQT458945 QAP458942:QAP458945 QKL458942:QKL458945 QUH458942:QUH458945 RED458942:RED458945 RNZ458942:RNZ458945 RXV458942:RXV458945 SHR458942:SHR458945 SRN458942:SRN458945 TBJ458942:TBJ458945 TLF458942:TLF458945 TVB458942:TVB458945 UEX458942:UEX458945 UOT458942:UOT458945 UYP458942:UYP458945 VIL458942:VIL458945 VSH458942:VSH458945 WCD458942:WCD458945 WLZ458942:WLZ458945 WVV458942:WVV458945 N524478:N524481 JJ524478:JJ524481 TF524478:TF524481 ADB524478:ADB524481 AMX524478:AMX524481 AWT524478:AWT524481 BGP524478:BGP524481 BQL524478:BQL524481 CAH524478:CAH524481 CKD524478:CKD524481 CTZ524478:CTZ524481 DDV524478:DDV524481 DNR524478:DNR524481 DXN524478:DXN524481 EHJ524478:EHJ524481 ERF524478:ERF524481 FBB524478:FBB524481 FKX524478:FKX524481 FUT524478:FUT524481 GEP524478:GEP524481 GOL524478:GOL524481 GYH524478:GYH524481 HID524478:HID524481 HRZ524478:HRZ524481 IBV524478:IBV524481 ILR524478:ILR524481 IVN524478:IVN524481 JFJ524478:JFJ524481 JPF524478:JPF524481 JZB524478:JZB524481 KIX524478:KIX524481 KST524478:KST524481 LCP524478:LCP524481 LML524478:LML524481 LWH524478:LWH524481 MGD524478:MGD524481 MPZ524478:MPZ524481 MZV524478:MZV524481 NJR524478:NJR524481 NTN524478:NTN524481 ODJ524478:ODJ524481 ONF524478:ONF524481 OXB524478:OXB524481 PGX524478:PGX524481 PQT524478:PQT524481 QAP524478:QAP524481 QKL524478:QKL524481 QUH524478:QUH524481 RED524478:RED524481 RNZ524478:RNZ524481 RXV524478:RXV524481 SHR524478:SHR524481 SRN524478:SRN524481 TBJ524478:TBJ524481 TLF524478:TLF524481 TVB524478:TVB524481 UEX524478:UEX524481 UOT524478:UOT524481 UYP524478:UYP524481 VIL524478:VIL524481 VSH524478:VSH524481 WCD524478:WCD524481 WLZ524478:WLZ524481 WVV524478:WVV524481 N590014:N590017 JJ590014:JJ590017 TF590014:TF590017 ADB590014:ADB590017 AMX590014:AMX590017 AWT590014:AWT590017 BGP590014:BGP590017 BQL590014:BQL590017 CAH590014:CAH590017 CKD590014:CKD590017 CTZ590014:CTZ590017 DDV590014:DDV590017 DNR590014:DNR590017 DXN590014:DXN590017 EHJ590014:EHJ590017 ERF590014:ERF590017 FBB590014:FBB590017 FKX590014:FKX590017 FUT590014:FUT590017 GEP590014:GEP590017 GOL590014:GOL590017 GYH590014:GYH590017 HID590014:HID590017 HRZ590014:HRZ590017 IBV590014:IBV590017 ILR590014:ILR590017 IVN590014:IVN590017 JFJ590014:JFJ590017 JPF590014:JPF590017 JZB590014:JZB590017 KIX590014:KIX590017 KST590014:KST590017 LCP590014:LCP590017 LML590014:LML590017 LWH590014:LWH590017 MGD590014:MGD590017 MPZ590014:MPZ590017 MZV590014:MZV590017 NJR590014:NJR590017 NTN590014:NTN590017 ODJ590014:ODJ590017 ONF590014:ONF590017 OXB590014:OXB590017 PGX590014:PGX590017 PQT590014:PQT590017 QAP590014:QAP590017 QKL590014:QKL590017 QUH590014:QUH590017 RED590014:RED590017 RNZ590014:RNZ590017 RXV590014:RXV590017 SHR590014:SHR590017 SRN590014:SRN590017 TBJ590014:TBJ590017 TLF590014:TLF590017 TVB590014:TVB590017 UEX590014:UEX590017 UOT590014:UOT590017 UYP590014:UYP590017 VIL590014:VIL590017 VSH590014:VSH590017 WCD590014:WCD590017 WLZ590014:WLZ590017 WVV590014:WVV590017 N655550:N655553 JJ655550:JJ655553 TF655550:TF655553 ADB655550:ADB655553 AMX655550:AMX655553 AWT655550:AWT655553 BGP655550:BGP655553 BQL655550:BQL655553 CAH655550:CAH655553 CKD655550:CKD655553 CTZ655550:CTZ655553 DDV655550:DDV655553 DNR655550:DNR655553 DXN655550:DXN655553 EHJ655550:EHJ655553 ERF655550:ERF655553 FBB655550:FBB655553 FKX655550:FKX655553 FUT655550:FUT655553 GEP655550:GEP655553 GOL655550:GOL655553 GYH655550:GYH655553 HID655550:HID655553 HRZ655550:HRZ655553 IBV655550:IBV655553 ILR655550:ILR655553 IVN655550:IVN655553 JFJ655550:JFJ655553 JPF655550:JPF655553 JZB655550:JZB655553 KIX655550:KIX655553 KST655550:KST655553 LCP655550:LCP655553 LML655550:LML655553 LWH655550:LWH655553 MGD655550:MGD655553 MPZ655550:MPZ655553 MZV655550:MZV655553 NJR655550:NJR655553 NTN655550:NTN655553 ODJ655550:ODJ655553 ONF655550:ONF655553 OXB655550:OXB655553 PGX655550:PGX655553 PQT655550:PQT655553 QAP655550:QAP655553 QKL655550:QKL655553 QUH655550:QUH655553 RED655550:RED655553 RNZ655550:RNZ655553 RXV655550:RXV655553 SHR655550:SHR655553 SRN655550:SRN655553 TBJ655550:TBJ655553 TLF655550:TLF655553 TVB655550:TVB655553 UEX655550:UEX655553 UOT655550:UOT655553 UYP655550:UYP655553 VIL655550:VIL655553 VSH655550:VSH655553 WCD655550:WCD655553 WLZ655550:WLZ655553 WVV655550:WVV655553 N721086:N721089 JJ721086:JJ721089 TF721086:TF721089 ADB721086:ADB721089 AMX721086:AMX721089 AWT721086:AWT721089 BGP721086:BGP721089 BQL721086:BQL721089 CAH721086:CAH721089 CKD721086:CKD721089 CTZ721086:CTZ721089 DDV721086:DDV721089 DNR721086:DNR721089 DXN721086:DXN721089 EHJ721086:EHJ721089 ERF721086:ERF721089 FBB721086:FBB721089 FKX721086:FKX721089 FUT721086:FUT721089 GEP721086:GEP721089 GOL721086:GOL721089 GYH721086:GYH721089 HID721086:HID721089 HRZ721086:HRZ721089 IBV721086:IBV721089 ILR721086:ILR721089 IVN721086:IVN721089 JFJ721086:JFJ721089 JPF721086:JPF721089 JZB721086:JZB721089 KIX721086:KIX721089 KST721086:KST721089 LCP721086:LCP721089 LML721086:LML721089 LWH721086:LWH721089 MGD721086:MGD721089 MPZ721086:MPZ721089 MZV721086:MZV721089 NJR721086:NJR721089 NTN721086:NTN721089 ODJ721086:ODJ721089 ONF721086:ONF721089 OXB721086:OXB721089 PGX721086:PGX721089 PQT721086:PQT721089 QAP721086:QAP721089 QKL721086:QKL721089 QUH721086:QUH721089 RED721086:RED721089 RNZ721086:RNZ721089 RXV721086:RXV721089 SHR721086:SHR721089 SRN721086:SRN721089 TBJ721086:TBJ721089 TLF721086:TLF721089 TVB721086:TVB721089 UEX721086:UEX721089 UOT721086:UOT721089 UYP721086:UYP721089 VIL721086:VIL721089 VSH721086:VSH721089 WCD721086:WCD721089 WLZ721086:WLZ721089 WVV721086:WVV721089 N786622:N786625 JJ786622:JJ786625 TF786622:TF786625 ADB786622:ADB786625 AMX786622:AMX786625 AWT786622:AWT786625 BGP786622:BGP786625 BQL786622:BQL786625 CAH786622:CAH786625 CKD786622:CKD786625 CTZ786622:CTZ786625 DDV786622:DDV786625 DNR786622:DNR786625 DXN786622:DXN786625 EHJ786622:EHJ786625 ERF786622:ERF786625 FBB786622:FBB786625 FKX786622:FKX786625 FUT786622:FUT786625 GEP786622:GEP786625 GOL786622:GOL786625 GYH786622:GYH786625 HID786622:HID786625 HRZ786622:HRZ786625 IBV786622:IBV786625 ILR786622:ILR786625 IVN786622:IVN786625 JFJ786622:JFJ786625 JPF786622:JPF786625 JZB786622:JZB786625 KIX786622:KIX786625 KST786622:KST786625 LCP786622:LCP786625 LML786622:LML786625 LWH786622:LWH786625 MGD786622:MGD786625 MPZ786622:MPZ786625 MZV786622:MZV786625 NJR786622:NJR786625 NTN786622:NTN786625 ODJ786622:ODJ786625 ONF786622:ONF786625 OXB786622:OXB786625 PGX786622:PGX786625 PQT786622:PQT786625 QAP786622:QAP786625 QKL786622:QKL786625 QUH786622:QUH786625 RED786622:RED786625 RNZ786622:RNZ786625 RXV786622:RXV786625 SHR786622:SHR786625 SRN786622:SRN786625 TBJ786622:TBJ786625 TLF786622:TLF786625 TVB786622:TVB786625 UEX786622:UEX786625 UOT786622:UOT786625 UYP786622:UYP786625 VIL786622:VIL786625 VSH786622:VSH786625 WCD786622:WCD786625 WLZ786622:WLZ786625 WVV786622:WVV786625 N852158:N852161 JJ852158:JJ852161 TF852158:TF852161 ADB852158:ADB852161 AMX852158:AMX852161 AWT852158:AWT852161 BGP852158:BGP852161 BQL852158:BQL852161 CAH852158:CAH852161 CKD852158:CKD852161 CTZ852158:CTZ852161 DDV852158:DDV852161 DNR852158:DNR852161 DXN852158:DXN852161 EHJ852158:EHJ852161 ERF852158:ERF852161 FBB852158:FBB852161 FKX852158:FKX852161 FUT852158:FUT852161 GEP852158:GEP852161 GOL852158:GOL852161 GYH852158:GYH852161 HID852158:HID852161 HRZ852158:HRZ852161 IBV852158:IBV852161 ILR852158:ILR852161 IVN852158:IVN852161 JFJ852158:JFJ852161 JPF852158:JPF852161 JZB852158:JZB852161 KIX852158:KIX852161 KST852158:KST852161 LCP852158:LCP852161 LML852158:LML852161 LWH852158:LWH852161 MGD852158:MGD852161 MPZ852158:MPZ852161 MZV852158:MZV852161 NJR852158:NJR852161 NTN852158:NTN852161 ODJ852158:ODJ852161 ONF852158:ONF852161 OXB852158:OXB852161 PGX852158:PGX852161 PQT852158:PQT852161 QAP852158:QAP852161 QKL852158:QKL852161 QUH852158:QUH852161 RED852158:RED852161 RNZ852158:RNZ852161 RXV852158:RXV852161 SHR852158:SHR852161 SRN852158:SRN852161 TBJ852158:TBJ852161 TLF852158:TLF852161 TVB852158:TVB852161 UEX852158:UEX852161 UOT852158:UOT852161 UYP852158:UYP852161 VIL852158:VIL852161 VSH852158:VSH852161 WCD852158:WCD852161 WLZ852158:WLZ852161 WVV852158:WVV852161 N917694:N917697 JJ917694:JJ917697 TF917694:TF917697 ADB917694:ADB917697 AMX917694:AMX917697 AWT917694:AWT917697 BGP917694:BGP917697 BQL917694:BQL917697 CAH917694:CAH917697 CKD917694:CKD917697 CTZ917694:CTZ917697 DDV917694:DDV917697 DNR917694:DNR917697 DXN917694:DXN917697 EHJ917694:EHJ917697 ERF917694:ERF917697 FBB917694:FBB917697 FKX917694:FKX917697 FUT917694:FUT917697 GEP917694:GEP917697 GOL917694:GOL917697 GYH917694:GYH917697 HID917694:HID917697 HRZ917694:HRZ917697 IBV917694:IBV917697 ILR917694:ILR917697 IVN917694:IVN917697 JFJ917694:JFJ917697 JPF917694:JPF917697 JZB917694:JZB917697 KIX917694:KIX917697 KST917694:KST917697 LCP917694:LCP917697 LML917694:LML917697 LWH917694:LWH917697 MGD917694:MGD917697 MPZ917694:MPZ917697 MZV917694:MZV917697 NJR917694:NJR917697 NTN917694:NTN917697 ODJ917694:ODJ917697 ONF917694:ONF917697 OXB917694:OXB917697 PGX917694:PGX917697 PQT917694:PQT917697 QAP917694:QAP917697 QKL917694:QKL917697 QUH917694:QUH917697 RED917694:RED917697 RNZ917694:RNZ917697 RXV917694:RXV917697 SHR917694:SHR917697 SRN917694:SRN917697 TBJ917694:TBJ917697 TLF917694:TLF917697 TVB917694:TVB917697 UEX917694:UEX917697 UOT917694:UOT917697 UYP917694:UYP917697 VIL917694:VIL917697 VSH917694:VSH917697 WCD917694:WCD917697 WLZ917694:WLZ917697 WVV917694:WVV917697 N983230:N983233 JJ983230:JJ983233 TF983230:TF983233 ADB983230:ADB983233 AMX983230:AMX983233 AWT983230:AWT983233 BGP983230:BGP983233 BQL983230:BQL983233 CAH983230:CAH983233 CKD983230:CKD983233 CTZ983230:CTZ983233 DDV983230:DDV983233 DNR983230:DNR983233 DXN983230:DXN983233 EHJ983230:EHJ983233 ERF983230:ERF983233 FBB983230:FBB983233 FKX983230:FKX983233 FUT983230:FUT983233 GEP983230:GEP983233 GOL983230:GOL983233 GYH983230:GYH983233 HID983230:HID983233 HRZ983230:HRZ983233 IBV983230:IBV983233 ILR983230:ILR983233 IVN983230:IVN983233 JFJ983230:JFJ983233 JPF983230:JPF983233 JZB983230:JZB983233 KIX983230:KIX983233 KST983230:KST983233 LCP983230:LCP983233 LML983230:LML983233 LWH983230:LWH983233 MGD983230:MGD983233 MPZ983230:MPZ983233 MZV983230:MZV983233 NJR983230:NJR983233 NTN983230:NTN983233 ODJ983230:ODJ983233 ONF983230:ONF983233 OXB983230:OXB983233 PGX983230:PGX983233 PQT983230:PQT983233 QAP983230:QAP983233 QKL983230:QKL983233 QUH983230:QUH983233 RED983230:RED983233 RNZ983230:RNZ983233 RXV983230:RXV983233 SHR983230:SHR983233 SRN983230:SRN983233 TBJ983230:TBJ983233 TLF983230:TLF983233 TVB983230:TVB983233 UEX983230:UEX983233 UOT983230:UOT983233 UYP983230:UYP983233 VIL983230:VIL983233 VSH983230:VSH983233 WCD983230:WCD983233 WLZ983230:WLZ983233 WVV983230:WVV983233 F219:F224 JB219:JB224 SX219:SX224 ACT219:ACT224 AMP219:AMP224 AWL219:AWL224 BGH219:BGH224 BQD219:BQD224 BZZ219:BZZ224 CJV219:CJV224 CTR219:CTR224 DDN219:DDN224 DNJ219:DNJ224 DXF219:DXF224 EHB219:EHB224 EQX219:EQX224 FAT219:FAT224 FKP219:FKP224 FUL219:FUL224 GEH219:GEH224 GOD219:GOD224 GXZ219:GXZ224 HHV219:HHV224 HRR219:HRR224 IBN219:IBN224 ILJ219:ILJ224 IVF219:IVF224 JFB219:JFB224 JOX219:JOX224 JYT219:JYT224 KIP219:KIP224 KSL219:KSL224 LCH219:LCH224 LMD219:LMD224 LVZ219:LVZ224 MFV219:MFV224 MPR219:MPR224 MZN219:MZN224 NJJ219:NJJ224 NTF219:NTF224 ODB219:ODB224 OMX219:OMX224 OWT219:OWT224 PGP219:PGP224 PQL219:PQL224 QAH219:QAH224 QKD219:QKD224 QTZ219:QTZ224 RDV219:RDV224 RNR219:RNR224 RXN219:RXN224 SHJ219:SHJ224 SRF219:SRF224 TBB219:TBB224 TKX219:TKX224 TUT219:TUT224 UEP219:UEP224 UOL219:UOL224 UYH219:UYH224 VID219:VID224 VRZ219:VRZ224 WBV219:WBV224 WLR219:WLR224 WVN219:WVN224 F65806:F65811 JB65806:JB65811 SX65806:SX65811 ACT65806:ACT65811 AMP65806:AMP65811 AWL65806:AWL65811 BGH65806:BGH65811 BQD65806:BQD65811 BZZ65806:BZZ65811 CJV65806:CJV65811 CTR65806:CTR65811 DDN65806:DDN65811 DNJ65806:DNJ65811 DXF65806:DXF65811 EHB65806:EHB65811 EQX65806:EQX65811 FAT65806:FAT65811 FKP65806:FKP65811 FUL65806:FUL65811 GEH65806:GEH65811 GOD65806:GOD65811 GXZ65806:GXZ65811 HHV65806:HHV65811 HRR65806:HRR65811 IBN65806:IBN65811 ILJ65806:ILJ65811 IVF65806:IVF65811 JFB65806:JFB65811 JOX65806:JOX65811 JYT65806:JYT65811 KIP65806:KIP65811 KSL65806:KSL65811 LCH65806:LCH65811 LMD65806:LMD65811 LVZ65806:LVZ65811 MFV65806:MFV65811 MPR65806:MPR65811 MZN65806:MZN65811 NJJ65806:NJJ65811 NTF65806:NTF65811 ODB65806:ODB65811 OMX65806:OMX65811 OWT65806:OWT65811 PGP65806:PGP65811 PQL65806:PQL65811 QAH65806:QAH65811 QKD65806:QKD65811 QTZ65806:QTZ65811 RDV65806:RDV65811 RNR65806:RNR65811 RXN65806:RXN65811 SHJ65806:SHJ65811 SRF65806:SRF65811 TBB65806:TBB65811 TKX65806:TKX65811 TUT65806:TUT65811 UEP65806:UEP65811 UOL65806:UOL65811 UYH65806:UYH65811 VID65806:VID65811 VRZ65806:VRZ65811 WBV65806:WBV65811 WLR65806:WLR65811 WVN65806:WVN65811 F131342:F131347 JB131342:JB131347 SX131342:SX131347 ACT131342:ACT131347 AMP131342:AMP131347 AWL131342:AWL131347 BGH131342:BGH131347 BQD131342:BQD131347 BZZ131342:BZZ131347 CJV131342:CJV131347 CTR131342:CTR131347 DDN131342:DDN131347 DNJ131342:DNJ131347 DXF131342:DXF131347 EHB131342:EHB131347 EQX131342:EQX131347 FAT131342:FAT131347 FKP131342:FKP131347 FUL131342:FUL131347 GEH131342:GEH131347 GOD131342:GOD131347 GXZ131342:GXZ131347 HHV131342:HHV131347 HRR131342:HRR131347 IBN131342:IBN131347 ILJ131342:ILJ131347 IVF131342:IVF131347 JFB131342:JFB131347 JOX131342:JOX131347 JYT131342:JYT131347 KIP131342:KIP131347 KSL131342:KSL131347 LCH131342:LCH131347 LMD131342:LMD131347 LVZ131342:LVZ131347 MFV131342:MFV131347 MPR131342:MPR131347 MZN131342:MZN131347 NJJ131342:NJJ131347 NTF131342:NTF131347 ODB131342:ODB131347 OMX131342:OMX131347 OWT131342:OWT131347 PGP131342:PGP131347 PQL131342:PQL131347 QAH131342:QAH131347 QKD131342:QKD131347 QTZ131342:QTZ131347 RDV131342:RDV131347 RNR131342:RNR131347 RXN131342:RXN131347 SHJ131342:SHJ131347 SRF131342:SRF131347 TBB131342:TBB131347 TKX131342:TKX131347 TUT131342:TUT131347 UEP131342:UEP131347 UOL131342:UOL131347 UYH131342:UYH131347 VID131342:VID131347 VRZ131342:VRZ131347 WBV131342:WBV131347 WLR131342:WLR131347 WVN131342:WVN131347 F196878:F196883 JB196878:JB196883 SX196878:SX196883 ACT196878:ACT196883 AMP196878:AMP196883 AWL196878:AWL196883 BGH196878:BGH196883 BQD196878:BQD196883 BZZ196878:BZZ196883 CJV196878:CJV196883 CTR196878:CTR196883 DDN196878:DDN196883 DNJ196878:DNJ196883 DXF196878:DXF196883 EHB196878:EHB196883 EQX196878:EQX196883 FAT196878:FAT196883 FKP196878:FKP196883 FUL196878:FUL196883 GEH196878:GEH196883 GOD196878:GOD196883 GXZ196878:GXZ196883 HHV196878:HHV196883 HRR196878:HRR196883 IBN196878:IBN196883 ILJ196878:ILJ196883 IVF196878:IVF196883 JFB196878:JFB196883 JOX196878:JOX196883 JYT196878:JYT196883 KIP196878:KIP196883 KSL196878:KSL196883 LCH196878:LCH196883 LMD196878:LMD196883 LVZ196878:LVZ196883 MFV196878:MFV196883 MPR196878:MPR196883 MZN196878:MZN196883 NJJ196878:NJJ196883 NTF196878:NTF196883 ODB196878:ODB196883 OMX196878:OMX196883 OWT196878:OWT196883 PGP196878:PGP196883 PQL196878:PQL196883 QAH196878:QAH196883 QKD196878:QKD196883 QTZ196878:QTZ196883 RDV196878:RDV196883 RNR196878:RNR196883 RXN196878:RXN196883 SHJ196878:SHJ196883 SRF196878:SRF196883 TBB196878:TBB196883 TKX196878:TKX196883 TUT196878:TUT196883 UEP196878:UEP196883 UOL196878:UOL196883 UYH196878:UYH196883 VID196878:VID196883 VRZ196878:VRZ196883 WBV196878:WBV196883 WLR196878:WLR196883 WVN196878:WVN196883 F262414:F262419 JB262414:JB262419 SX262414:SX262419 ACT262414:ACT262419 AMP262414:AMP262419 AWL262414:AWL262419 BGH262414:BGH262419 BQD262414:BQD262419 BZZ262414:BZZ262419 CJV262414:CJV262419 CTR262414:CTR262419 DDN262414:DDN262419 DNJ262414:DNJ262419 DXF262414:DXF262419 EHB262414:EHB262419 EQX262414:EQX262419 FAT262414:FAT262419 FKP262414:FKP262419 FUL262414:FUL262419 GEH262414:GEH262419 GOD262414:GOD262419 GXZ262414:GXZ262419 HHV262414:HHV262419 HRR262414:HRR262419 IBN262414:IBN262419 ILJ262414:ILJ262419 IVF262414:IVF262419 JFB262414:JFB262419 JOX262414:JOX262419 JYT262414:JYT262419 KIP262414:KIP262419 KSL262414:KSL262419 LCH262414:LCH262419 LMD262414:LMD262419 LVZ262414:LVZ262419 MFV262414:MFV262419 MPR262414:MPR262419 MZN262414:MZN262419 NJJ262414:NJJ262419 NTF262414:NTF262419 ODB262414:ODB262419 OMX262414:OMX262419 OWT262414:OWT262419 PGP262414:PGP262419 PQL262414:PQL262419 QAH262414:QAH262419 QKD262414:QKD262419 QTZ262414:QTZ262419 RDV262414:RDV262419 RNR262414:RNR262419 RXN262414:RXN262419 SHJ262414:SHJ262419 SRF262414:SRF262419 TBB262414:TBB262419 TKX262414:TKX262419 TUT262414:TUT262419 UEP262414:UEP262419 UOL262414:UOL262419 UYH262414:UYH262419 VID262414:VID262419 VRZ262414:VRZ262419 WBV262414:WBV262419 WLR262414:WLR262419 WVN262414:WVN262419 F327950:F327955 JB327950:JB327955 SX327950:SX327955 ACT327950:ACT327955 AMP327950:AMP327955 AWL327950:AWL327955 BGH327950:BGH327955 BQD327950:BQD327955 BZZ327950:BZZ327955 CJV327950:CJV327955 CTR327950:CTR327955 DDN327950:DDN327955 DNJ327950:DNJ327955 DXF327950:DXF327955 EHB327950:EHB327955 EQX327950:EQX327955 FAT327950:FAT327955 FKP327950:FKP327955 FUL327950:FUL327955 GEH327950:GEH327955 GOD327950:GOD327955 GXZ327950:GXZ327955 HHV327950:HHV327955 HRR327950:HRR327955 IBN327950:IBN327955 ILJ327950:ILJ327955 IVF327950:IVF327955 JFB327950:JFB327955 JOX327950:JOX327955 JYT327950:JYT327955 KIP327950:KIP327955 KSL327950:KSL327955 LCH327950:LCH327955 LMD327950:LMD327955 LVZ327950:LVZ327955 MFV327950:MFV327955 MPR327950:MPR327955 MZN327950:MZN327955 NJJ327950:NJJ327955 NTF327950:NTF327955 ODB327950:ODB327955 OMX327950:OMX327955 OWT327950:OWT327955 PGP327950:PGP327955 PQL327950:PQL327955 QAH327950:QAH327955 QKD327950:QKD327955 QTZ327950:QTZ327955 RDV327950:RDV327955 RNR327950:RNR327955 RXN327950:RXN327955 SHJ327950:SHJ327955 SRF327950:SRF327955 TBB327950:TBB327955 TKX327950:TKX327955 TUT327950:TUT327955 UEP327950:UEP327955 UOL327950:UOL327955 UYH327950:UYH327955 VID327950:VID327955 VRZ327950:VRZ327955 WBV327950:WBV327955 WLR327950:WLR327955 WVN327950:WVN327955 F393486:F393491 JB393486:JB393491 SX393486:SX393491 ACT393486:ACT393491 AMP393486:AMP393491 AWL393486:AWL393491 BGH393486:BGH393491 BQD393486:BQD393491 BZZ393486:BZZ393491 CJV393486:CJV393491 CTR393486:CTR393491 DDN393486:DDN393491 DNJ393486:DNJ393491 DXF393486:DXF393491 EHB393486:EHB393491 EQX393486:EQX393491 FAT393486:FAT393491 FKP393486:FKP393491 FUL393486:FUL393491 GEH393486:GEH393491 GOD393486:GOD393491 GXZ393486:GXZ393491 HHV393486:HHV393491 HRR393486:HRR393491 IBN393486:IBN393491 ILJ393486:ILJ393491 IVF393486:IVF393491 JFB393486:JFB393491 JOX393486:JOX393491 JYT393486:JYT393491 KIP393486:KIP393491 KSL393486:KSL393491 LCH393486:LCH393491 LMD393486:LMD393491 LVZ393486:LVZ393491 MFV393486:MFV393491 MPR393486:MPR393491 MZN393486:MZN393491 NJJ393486:NJJ393491 NTF393486:NTF393491 ODB393486:ODB393491 OMX393486:OMX393491 OWT393486:OWT393491 PGP393486:PGP393491 PQL393486:PQL393491 QAH393486:QAH393491 QKD393486:QKD393491 QTZ393486:QTZ393491 RDV393486:RDV393491 RNR393486:RNR393491 RXN393486:RXN393491 SHJ393486:SHJ393491 SRF393486:SRF393491 TBB393486:TBB393491 TKX393486:TKX393491 TUT393486:TUT393491 UEP393486:UEP393491 UOL393486:UOL393491 UYH393486:UYH393491 VID393486:VID393491 VRZ393486:VRZ393491 WBV393486:WBV393491 WLR393486:WLR393491 WVN393486:WVN393491 F459022:F459027 JB459022:JB459027 SX459022:SX459027 ACT459022:ACT459027 AMP459022:AMP459027 AWL459022:AWL459027 BGH459022:BGH459027 BQD459022:BQD459027 BZZ459022:BZZ459027 CJV459022:CJV459027 CTR459022:CTR459027 DDN459022:DDN459027 DNJ459022:DNJ459027 DXF459022:DXF459027 EHB459022:EHB459027 EQX459022:EQX459027 FAT459022:FAT459027 FKP459022:FKP459027 FUL459022:FUL459027 GEH459022:GEH459027 GOD459022:GOD459027 GXZ459022:GXZ459027 HHV459022:HHV459027 HRR459022:HRR459027 IBN459022:IBN459027 ILJ459022:ILJ459027 IVF459022:IVF459027 JFB459022:JFB459027 JOX459022:JOX459027 JYT459022:JYT459027 KIP459022:KIP459027 KSL459022:KSL459027 LCH459022:LCH459027 LMD459022:LMD459027 LVZ459022:LVZ459027 MFV459022:MFV459027 MPR459022:MPR459027 MZN459022:MZN459027 NJJ459022:NJJ459027 NTF459022:NTF459027 ODB459022:ODB459027 OMX459022:OMX459027 OWT459022:OWT459027 PGP459022:PGP459027 PQL459022:PQL459027 QAH459022:QAH459027 QKD459022:QKD459027 QTZ459022:QTZ459027 RDV459022:RDV459027 RNR459022:RNR459027 RXN459022:RXN459027 SHJ459022:SHJ459027 SRF459022:SRF459027 TBB459022:TBB459027 TKX459022:TKX459027 TUT459022:TUT459027 UEP459022:UEP459027 UOL459022:UOL459027 UYH459022:UYH459027 VID459022:VID459027 VRZ459022:VRZ459027 WBV459022:WBV459027 WLR459022:WLR459027 WVN459022:WVN459027 F524558:F524563 JB524558:JB524563 SX524558:SX524563 ACT524558:ACT524563 AMP524558:AMP524563 AWL524558:AWL524563 BGH524558:BGH524563 BQD524558:BQD524563 BZZ524558:BZZ524563 CJV524558:CJV524563 CTR524558:CTR524563 DDN524558:DDN524563 DNJ524558:DNJ524563 DXF524558:DXF524563 EHB524558:EHB524563 EQX524558:EQX524563 FAT524558:FAT524563 FKP524558:FKP524563 FUL524558:FUL524563 GEH524558:GEH524563 GOD524558:GOD524563 GXZ524558:GXZ524563 HHV524558:HHV524563 HRR524558:HRR524563 IBN524558:IBN524563 ILJ524558:ILJ524563 IVF524558:IVF524563 JFB524558:JFB524563 JOX524558:JOX524563 JYT524558:JYT524563 KIP524558:KIP524563 KSL524558:KSL524563 LCH524558:LCH524563 LMD524558:LMD524563 LVZ524558:LVZ524563 MFV524558:MFV524563 MPR524558:MPR524563 MZN524558:MZN524563 NJJ524558:NJJ524563 NTF524558:NTF524563 ODB524558:ODB524563 OMX524558:OMX524563 OWT524558:OWT524563 PGP524558:PGP524563 PQL524558:PQL524563 QAH524558:QAH524563 QKD524558:QKD524563 QTZ524558:QTZ524563 RDV524558:RDV524563 RNR524558:RNR524563 RXN524558:RXN524563 SHJ524558:SHJ524563 SRF524558:SRF524563 TBB524558:TBB524563 TKX524558:TKX524563 TUT524558:TUT524563 UEP524558:UEP524563 UOL524558:UOL524563 UYH524558:UYH524563 VID524558:VID524563 VRZ524558:VRZ524563 WBV524558:WBV524563 WLR524558:WLR524563 WVN524558:WVN524563 F590094:F590099 JB590094:JB590099 SX590094:SX590099 ACT590094:ACT590099 AMP590094:AMP590099 AWL590094:AWL590099 BGH590094:BGH590099 BQD590094:BQD590099 BZZ590094:BZZ590099 CJV590094:CJV590099 CTR590094:CTR590099 DDN590094:DDN590099 DNJ590094:DNJ590099 DXF590094:DXF590099 EHB590094:EHB590099 EQX590094:EQX590099 FAT590094:FAT590099 FKP590094:FKP590099 FUL590094:FUL590099 GEH590094:GEH590099 GOD590094:GOD590099 GXZ590094:GXZ590099 HHV590094:HHV590099 HRR590094:HRR590099 IBN590094:IBN590099 ILJ590094:ILJ590099 IVF590094:IVF590099 JFB590094:JFB590099 JOX590094:JOX590099 JYT590094:JYT590099 KIP590094:KIP590099 KSL590094:KSL590099 LCH590094:LCH590099 LMD590094:LMD590099 LVZ590094:LVZ590099 MFV590094:MFV590099 MPR590094:MPR590099 MZN590094:MZN590099 NJJ590094:NJJ590099 NTF590094:NTF590099 ODB590094:ODB590099 OMX590094:OMX590099 OWT590094:OWT590099 PGP590094:PGP590099 PQL590094:PQL590099 QAH590094:QAH590099 QKD590094:QKD590099 QTZ590094:QTZ590099 RDV590094:RDV590099 RNR590094:RNR590099 RXN590094:RXN590099 SHJ590094:SHJ590099 SRF590094:SRF590099 TBB590094:TBB590099 TKX590094:TKX590099 TUT590094:TUT590099 UEP590094:UEP590099 UOL590094:UOL590099 UYH590094:UYH590099 VID590094:VID590099 VRZ590094:VRZ590099 WBV590094:WBV590099 WLR590094:WLR590099 WVN590094:WVN590099 F655630:F655635 JB655630:JB655635 SX655630:SX655635 ACT655630:ACT655635 AMP655630:AMP655635 AWL655630:AWL655635 BGH655630:BGH655635 BQD655630:BQD655635 BZZ655630:BZZ655635 CJV655630:CJV655635 CTR655630:CTR655635 DDN655630:DDN655635 DNJ655630:DNJ655635 DXF655630:DXF655635 EHB655630:EHB655635 EQX655630:EQX655635 FAT655630:FAT655635 FKP655630:FKP655635 FUL655630:FUL655635 GEH655630:GEH655635 GOD655630:GOD655635 GXZ655630:GXZ655635 HHV655630:HHV655635 HRR655630:HRR655635 IBN655630:IBN655635 ILJ655630:ILJ655635 IVF655630:IVF655635 JFB655630:JFB655635 JOX655630:JOX655635 JYT655630:JYT655635 KIP655630:KIP655635 KSL655630:KSL655635 LCH655630:LCH655635 LMD655630:LMD655635 LVZ655630:LVZ655635 MFV655630:MFV655635 MPR655630:MPR655635 MZN655630:MZN655635 NJJ655630:NJJ655635 NTF655630:NTF655635 ODB655630:ODB655635 OMX655630:OMX655635 OWT655630:OWT655635 PGP655630:PGP655635 PQL655630:PQL655635 QAH655630:QAH655635 QKD655630:QKD655635 QTZ655630:QTZ655635 RDV655630:RDV655635 RNR655630:RNR655635 RXN655630:RXN655635 SHJ655630:SHJ655635 SRF655630:SRF655635 TBB655630:TBB655635 TKX655630:TKX655635 TUT655630:TUT655635 UEP655630:UEP655635 UOL655630:UOL655635 UYH655630:UYH655635 VID655630:VID655635 VRZ655630:VRZ655635 WBV655630:WBV655635 WLR655630:WLR655635 WVN655630:WVN655635 F721166:F721171 JB721166:JB721171 SX721166:SX721171 ACT721166:ACT721171 AMP721166:AMP721171 AWL721166:AWL721171 BGH721166:BGH721171 BQD721166:BQD721171 BZZ721166:BZZ721171 CJV721166:CJV721171 CTR721166:CTR721171 DDN721166:DDN721171 DNJ721166:DNJ721171 DXF721166:DXF721171 EHB721166:EHB721171 EQX721166:EQX721171 FAT721166:FAT721171 FKP721166:FKP721171 FUL721166:FUL721171 GEH721166:GEH721171 GOD721166:GOD721171 GXZ721166:GXZ721171 HHV721166:HHV721171 HRR721166:HRR721171 IBN721166:IBN721171 ILJ721166:ILJ721171 IVF721166:IVF721171 JFB721166:JFB721171 JOX721166:JOX721171 JYT721166:JYT721171 KIP721166:KIP721171 KSL721166:KSL721171 LCH721166:LCH721171 LMD721166:LMD721171 LVZ721166:LVZ721171 MFV721166:MFV721171 MPR721166:MPR721171 MZN721166:MZN721171 NJJ721166:NJJ721171 NTF721166:NTF721171 ODB721166:ODB721171 OMX721166:OMX721171 OWT721166:OWT721171 PGP721166:PGP721171 PQL721166:PQL721171 QAH721166:QAH721171 QKD721166:QKD721171 QTZ721166:QTZ721171 RDV721166:RDV721171 RNR721166:RNR721171 RXN721166:RXN721171 SHJ721166:SHJ721171 SRF721166:SRF721171 TBB721166:TBB721171 TKX721166:TKX721171 TUT721166:TUT721171 UEP721166:UEP721171 UOL721166:UOL721171 UYH721166:UYH721171 VID721166:VID721171 VRZ721166:VRZ721171 WBV721166:WBV721171 WLR721166:WLR721171 WVN721166:WVN721171 F786702:F786707 JB786702:JB786707 SX786702:SX786707 ACT786702:ACT786707 AMP786702:AMP786707 AWL786702:AWL786707 BGH786702:BGH786707 BQD786702:BQD786707 BZZ786702:BZZ786707 CJV786702:CJV786707 CTR786702:CTR786707 DDN786702:DDN786707 DNJ786702:DNJ786707 DXF786702:DXF786707 EHB786702:EHB786707 EQX786702:EQX786707 FAT786702:FAT786707 FKP786702:FKP786707 FUL786702:FUL786707 GEH786702:GEH786707 GOD786702:GOD786707 GXZ786702:GXZ786707 HHV786702:HHV786707 HRR786702:HRR786707 IBN786702:IBN786707 ILJ786702:ILJ786707 IVF786702:IVF786707 JFB786702:JFB786707 JOX786702:JOX786707 JYT786702:JYT786707 KIP786702:KIP786707 KSL786702:KSL786707 LCH786702:LCH786707 LMD786702:LMD786707 LVZ786702:LVZ786707 MFV786702:MFV786707 MPR786702:MPR786707 MZN786702:MZN786707 NJJ786702:NJJ786707 NTF786702:NTF786707 ODB786702:ODB786707 OMX786702:OMX786707 OWT786702:OWT786707 PGP786702:PGP786707 PQL786702:PQL786707 QAH786702:QAH786707 QKD786702:QKD786707 QTZ786702:QTZ786707 RDV786702:RDV786707 RNR786702:RNR786707 RXN786702:RXN786707 SHJ786702:SHJ786707 SRF786702:SRF786707 TBB786702:TBB786707 TKX786702:TKX786707 TUT786702:TUT786707 UEP786702:UEP786707 UOL786702:UOL786707 UYH786702:UYH786707 VID786702:VID786707 VRZ786702:VRZ786707 WBV786702:WBV786707 WLR786702:WLR786707 WVN786702:WVN786707 F852238:F852243 JB852238:JB852243 SX852238:SX852243 ACT852238:ACT852243 AMP852238:AMP852243 AWL852238:AWL852243 BGH852238:BGH852243 BQD852238:BQD852243 BZZ852238:BZZ852243 CJV852238:CJV852243 CTR852238:CTR852243 DDN852238:DDN852243 DNJ852238:DNJ852243 DXF852238:DXF852243 EHB852238:EHB852243 EQX852238:EQX852243 FAT852238:FAT852243 FKP852238:FKP852243 FUL852238:FUL852243 GEH852238:GEH852243 GOD852238:GOD852243 GXZ852238:GXZ852243 HHV852238:HHV852243 HRR852238:HRR852243 IBN852238:IBN852243 ILJ852238:ILJ852243 IVF852238:IVF852243 JFB852238:JFB852243 JOX852238:JOX852243 JYT852238:JYT852243 KIP852238:KIP852243 KSL852238:KSL852243 LCH852238:LCH852243 LMD852238:LMD852243 LVZ852238:LVZ852243 MFV852238:MFV852243 MPR852238:MPR852243 MZN852238:MZN852243 NJJ852238:NJJ852243 NTF852238:NTF852243 ODB852238:ODB852243 OMX852238:OMX852243 OWT852238:OWT852243 PGP852238:PGP852243 PQL852238:PQL852243 QAH852238:QAH852243 QKD852238:QKD852243 QTZ852238:QTZ852243 RDV852238:RDV852243 RNR852238:RNR852243 RXN852238:RXN852243 SHJ852238:SHJ852243 SRF852238:SRF852243 TBB852238:TBB852243 TKX852238:TKX852243 TUT852238:TUT852243 UEP852238:UEP852243 UOL852238:UOL852243 UYH852238:UYH852243 VID852238:VID852243 VRZ852238:VRZ852243 WBV852238:WBV852243 WLR852238:WLR852243 WVN852238:WVN852243 F917774:F917779 JB917774:JB917779 SX917774:SX917779 ACT917774:ACT917779 AMP917774:AMP917779 AWL917774:AWL917779 BGH917774:BGH917779 BQD917774:BQD917779 BZZ917774:BZZ917779 CJV917774:CJV917779 CTR917774:CTR917779 DDN917774:DDN917779 DNJ917774:DNJ917779 DXF917774:DXF917779 EHB917774:EHB917779 EQX917774:EQX917779 FAT917774:FAT917779 FKP917774:FKP917779 FUL917774:FUL917779 GEH917774:GEH917779 GOD917774:GOD917779 GXZ917774:GXZ917779 HHV917774:HHV917779 HRR917774:HRR917779 IBN917774:IBN917779 ILJ917774:ILJ917779 IVF917774:IVF917779 JFB917774:JFB917779 JOX917774:JOX917779 JYT917774:JYT917779 KIP917774:KIP917779 KSL917774:KSL917779 LCH917774:LCH917779 LMD917774:LMD917779 LVZ917774:LVZ917779 MFV917774:MFV917779 MPR917774:MPR917779 MZN917774:MZN917779 NJJ917774:NJJ917779 NTF917774:NTF917779 ODB917774:ODB917779 OMX917774:OMX917779 OWT917774:OWT917779 PGP917774:PGP917779 PQL917774:PQL917779 QAH917774:QAH917779 QKD917774:QKD917779 QTZ917774:QTZ917779 RDV917774:RDV917779 RNR917774:RNR917779 RXN917774:RXN917779 SHJ917774:SHJ917779 SRF917774:SRF917779 TBB917774:TBB917779 TKX917774:TKX917779 TUT917774:TUT917779 UEP917774:UEP917779 UOL917774:UOL917779 UYH917774:UYH917779 VID917774:VID917779 VRZ917774:VRZ917779 WBV917774:WBV917779 WLR917774:WLR917779 WVN917774:WVN917779 F983310:F983315 JB983310:JB983315 SX983310:SX983315 ACT983310:ACT983315 AMP983310:AMP983315 AWL983310:AWL983315 BGH983310:BGH983315 BQD983310:BQD983315 BZZ983310:BZZ983315 CJV983310:CJV983315 CTR983310:CTR983315 DDN983310:DDN983315 DNJ983310:DNJ983315 DXF983310:DXF983315 EHB983310:EHB983315 EQX983310:EQX983315 FAT983310:FAT983315 FKP983310:FKP983315 FUL983310:FUL983315 GEH983310:GEH983315 GOD983310:GOD983315 GXZ983310:GXZ983315 HHV983310:HHV983315 HRR983310:HRR983315 IBN983310:IBN983315 ILJ983310:ILJ983315 IVF983310:IVF983315 JFB983310:JFB983315 JOX983310:JOX983315 JYT983310:JYT983315 KIP983310:KIP983315 KSL983310:KSL983315 LCH983310:LCH983315 LMD983310:LMD983315 LVZ983310:LVZ983315 MFV983310:MFV983315 MPR983310:MPR983315 MZN983310:MZN983315 NJJ983310:NJJ983315 NTF983310:NTF983315 ODB983310:ODB983315 OMX983310:OMX983315 OWT983310:OWT983315 PGP983310:PGP983315 PQL983310:PQL983315 QAH983310:QAH983315 QKD983310:QKD983315 QTZ983310:QTZ983315 RDV983310:RDV983315 RNR983310:RNR983315 RXN983310:RXN983315 SHJ983310:SHJ983315 SRF983310:SRF983315 TBB983310:TBB983315 TKX983310:TKX983315 TUT983310:TUT983315 UEP983310:UEP983315 UOL983310:UOL983315 UYH983310:UYH983315 VID983310:VID983315 VRZ983310:VRZ983315 WBV983310:WBV983315 WLR983310:WLR983315 WVN983310:WVN983315 N225 JJ225 TF225 ADB225 AMX225 AWT225 BGP225 BQL225 CAH225 CKD225 CTZ225 DDV225 DNR225 DXN225 EHJ225 ERF225 FBB225 FKX225 FUT225 GEP225 GOL225 GYH225 HID225 HRZ225 IBV225 ILR225 IVN225 JFJ225 JPF225 JZB225 KIX225 KST225 LCP225 LML225 LWH225 MGD225 MPZ225 MZV225 NJR225 NTN225 ODJ225 ONF225 OXB225 PGX225 PQT225 QAP225 QKL225 QUH225 RED225 RNZ225 RXV225 SHR225 SRN225 TBJ225 TLF225 TVB225 UEX225 UOT225 UYP225 VIL225 VSH225 WCD225 WLZ225 WVV225 N65812 JJ65812 TF65812 ADB65812 AMX65812 AWT65812 BGP65812 BQL65812 CAH65812 CKD65812 CTZ65812 DDV65812 DNR65812 DXN65812 EHJ65812 ERF65812 FBB65812 FKX65812 FUT65812 GEP65812 GOL65812 GYH65812 HID65812 HRZ65812 IBV65812 ILR65812 IVN65812 JFJ65812 JPF65812 JZB65812 KIX65812 KST65812 LCP65812 LML65812 LWH65812 MGD65812 MPZ65812 MZV65812 NJR65812 NTN65812 ODJ65812 ONF65812 OXB65812 PGX65812 PQT65812 QAP65812 QKL65812 QUH65812 RED65812 RNZ65812 RXV65812 SHR65812 SRN65812 TBJ65812 TLF65812 TVB65812 UEX65812 UOT65812 UYP65812 VIL65812 VSH65812 WCD65812 WLZ65812 WVV65812 N131348 JJ131348 TF131348 ADB131348 AMX131348 AWT131348 BGP131348 BQL131348 CAH131348 CKD131348 CTZ131348 DDV131348 DNR131348 DXN131348 EHJ131348 ERF131348 FBB131348 FKX131348 FUT131348 GEP131348 GOL131348 GYH131348 HID131348 HRZ131348 IBV131348 ILR131348 IVN131348 JFJ131348 JPF131348 JZB131348 KIX131348 KST131348 LCP131348 LML131348 LWH131348 MGD131348 MPZ131348 MZV131348 NJR131348 NTN131348 ODJ131348 ONF131348 OXB131348 PGX131348 PQT131348 QAP131348 QKL131348 QUH131348 RED131348 RNZ131348 RXV131348 SHR131348 SRN131348 TBJ131348 TLF131348 TVB131348 UEX131348 UOT131348 UYP131348 VIL131348 VSH131348 WCD131348 WLZ131348 WVV131348 N196884 JJ196884 TF196884 ADB196884 AMX196884 AWT196884 BGP196884 BQL196884 CAH196884 CKD196884 CTZ196884 DDV196884 DNR196884 DXN196884 EHJ196884 ERF196884 FBB196884 FKX196884 FUT196884 GEP196884 GOL196884 GYH196884 HID196884 HRZ196884 IBV196884 ILR196884 IVN196884 JFJ196884 JPF196884 JZB196884 KIX196884 KST196884 LCP196884 LML196884 LWH196884 MGD196884 MPZ196884 MZV196884 NJR196884 NTN196884 ODJ196884 ONF196884 OXB196884 PGX196884 PQT196884 QAP196884 QKL196884 QUH196884 RED196884 RNZ196884 RXV196884 SHR196884 SRN196884 TBJ196884 TLF196884 TVB196884 UEX196884 UOT196884 UYP196884 VIL196884 VSH196884 WCD196884 WLZ196884 WVV196884 N262420 JJ262420 TF262420 ADB262420 AMX262420 AWT262420 BGP262420 BQL262420 CAH262420 CKD262420 CTZ262420 DDV262420 DNR262420 DXN262420 EHJ262420 ERF262420 FBB262420 FKX262420 FUT262420 GEP262420 GOL262420 GYH262420 HID262420 HRZ262420 IBV262420 ILR262420 IVN262420 JFJ262420 JPF262420 JZB262420 KIX262420 KST262420 LCP262420 LML262420 LWH262420 MGD262420 MPZ262420 MZV262420 NJR262420 NTN262420 ODJ262420 ONF262420 OXB262420 PGX262420 PQT262420 QAP262420 QKL262420 QUH262420 RED262420 RNZ262420 RXV262420 SHR262420 SRN262420 TBJ262420 TLF262420 TVB262420 UEX262420 UOT262420 UYP262420 VIL262420 VSH262420 WCD262420 WLZ262420 WVV262420 N327956 JJ327956 TF327956 ADB327956 AMX327956 AWT327956 BGP327956 BQL327956 CAH327956 CKD327956 CTZ327956 DDV327956 DNR327956 DXN327956 EHJ327956 ERF327956 FBB327956 FKX327956 FUT327956 GEP327956 GOL327956 GYH327956 HID327956 HRZ327956 IBV327956 ILR327956 IVN327956 JFJ327956 JPF327956 JZB327956 KIX327956 KST327956 LCP327956 LML327956 LWH327956 MGD327956 MPZ327956 MZV327956 NJR327956 NTN327956 ODJ327956 ONF327956 OXB327956 PGX327956 PQT327956 QAP327956 QKL327956 QUH327956 RED327956 RNZ327956 RXV327956 SHR327956 SRN327956 TBJ327956 TLF327956 TVB327956 UEX327956 UOT327956 UYP327956 VIL327956 VSH327956 WCD327956 WLZ327956 WVV327956 N393492 JJ393492 TF393492 ADB393492 AMX393492 AWT393492 BGP393492 BQL393492 CAH393492 CKD393492 CTZ393492 DDV393492 DNR393492 DXN393492 EHJ393492 ERF393492 FBB393492 FKX393492 FUT393492 GEP393492 GOL393492 GYH393492 HID393492 HRZ393492 IBV393492 ILR393492 IVN393492 JFJ393492 JPF393492 JZB393492 KIX393492 KST393492 LCP393492 LML393492 LWH393492 MGD393492 MPZ393492 MZV393492 NJR393492 NTN393492 ODJ393492 ONF393492 OXB393492 PGX393492 PQT393492 QAP393492 QKL393492 QUH393492 RED393492 RNZ393492 RXV393492 SHR393492 SRN393492 TBJ393492 TLF393492 TVB393492 UEX393492 UOT393492 UYP393492 VIL393492 VSH393492 WCD393492 WLZ393492 WVV393492 N459028 JJ459028 TF459028 ADB459028 AMX459028 AWT459028 BGP459028 BQL459028 CAH459028 CKD459028 CTZ459028 DDV459028 DNR459028 DXN459028 EHJ459028 ERF459028 FBB459028 FKX459028 FUT459028 GEP459028 GOL459028 GYH459028 HID459028 HRZ459028 IBV459028 ILR459028 IVN459028 JFJ459028 JPF459028 JZB459028 KIX459028 KST459028 LCP459028 LML459028 LWH459028 MGD459028 MPZ459028 MZV459028 NJR459028 NTN459028 ODJ459028 ONF459028 OXB459028 PGX459028 PQT459028 QAP459028 QKL459028 QUH459028 RED459028 RNZ459028 RXV459028 SHR459028 SRN459028 TBJ459028 TLF459028 TVB459028 UEX459028 UOT459028 UYP459028 VIL459028 VSH459028 WCD459028 WLZ459028 WVV459028 N524564 JJ524564 TF524564 ADB524564 AMX524564 AWT524564 BGP524564 BQL524564 CAH524564 CKD524564 CTZ524564 DDV524564 DNR524564 DXN524564 EHJ524564 ERF524564 FBB524564 FKX524564 FUT524564 GEP524564 GOL524564 GYH524564 HID524564 HRZ524564 IBV524564 ILR524564 IVN524564 JFJ524564 JPF524564 JZB524564 KIX524564 KST524564 LCP524564 LML524564 LWH524564 MGD524564 MPZ524564 MZV524564 NJR524564 NTN524564 ODJ524564 ONF524564 OXB524564 PGX524564 PQT524564 QAP524564 QKL524564 QUH524564 RED524564 RNZ524564 RXV524564 SHR524564 SRN524564 TBJ524564 TLF524564 TVB524564 UEX524564 UOT524564 UYP524564 VIL524564 VSH524564 WCD524564 WLZ524564 WVV524564 N590100 JJ590100 TF590100 ADB590100 AMX590100 AWT590100 BGP590100 BQL590100 CAH590100 CKD590100 CTZ590100 DDV590100 DNR590100 DXN590100 EHJ590100 ERF590100 FBB590100 FKX590100 FUT590100 GEP590100 GOL590100 GYH590100 HID590100 HRZ590100 IBV590100 ILR590100 IVN590100 JFJ590100 JPF590100 JZB590100 KIX590100 KST590100 LCP590100 LML590100 LWH590100 MGD590100 MPZ590100 MZV590100 NJR590100 NTN590100 ODJ590100 ONF590100 OXB590100 PGX590100 PQT590100 QAP590100 QKL590100 QUH590100 RED590100 RNZ590100 RXV590100 SHR590100 SRN590100 TBJ590100 TLF590100 TVB590100 UEX590100 UOT590100 UYP590100 VIL590100 VSH590100 WCD590100 WLZ590100 WVV590100 N655636 JJ655636 TF655636 ADB655636 AMX655636 AWT655636 BGP655636 BQL655636 CAH655636 CKD655636 CTZ655636 DDV655636 DNR655636 DXN655636 EHJ655636 ERF655636 FBB655636 FKX655636 FUT655636 GEP655636 GOL655636 GYH655636 HID655636 HRZ655636 IBV655636 ILR655636 IVN655636 JFJ655636 JPF655636 JZB655636 KIX655636 KST655636 LCP655636 LML655636 LWH655636 MGD655636 MPZ655636 MZV655636 NJR655636 NTN655636 ODJ655636 ONF655636 OXB655636 PGX655636 PQT655636 QAP655636 QKL655636 QUH655636 RED655636 RNZ655636 RXV655636 SHR655636 SRN655636 TBJ655636 TLF655636 TVB655636 UEX655636 UOT655636 UYP655636 VIL655636 VSH655636 WCD655636 WLZ655636 WVV655636 N721172 JJ721172 TF721172 ADB721172 AMX721172 AWT721172 BGP721172 BQL721172 CAH721172 CKD721172 CTZ721172 DDV721172 DNR721172 DXN721172 EHJ721172 ERF721172 FBB721172 FKX721172 FUT721172 GEP721172 GOL721172 GYH721172 HID721172 HRZ721172 IBV721172 ILR721172 IVN721172 JFJ721172 JPF721172 JZB721172 KIX721172 KST721172 LCP721172 LML721172 LWH721172 MGD721172 MPZ721172 MZV721172 NJR721172 NTN721172 ODJ721172 ONF721172 OXB721172 PGX721172 PQT721172 QAP721172 QKL721172 QUH721172 RED721172 RNZ721172 RXV721172 SHR721172 SRN721172 TBJ721172 TLF721172 TVB721172 UEX721172 UOT721172 UYP721172 VIL721172 VSH721172 WCD721172 WLZ721172 WVV721172 N786708 JJ786708 TF786708 ADB786708 AMX786708 AWT786708 BGP786708 BQL786708 CAH786708 CKD786708 CTZ786708 DDV786708 DNR786708 DXN786708 EHJ786708 ERF786708 FBB786708 FKX786708 FUT786708 GEP786708 GOL786708 GYH786708 HID786708 HRZ786708 IBV786708 ILR786708 IVN786708 JFJ786708 JPF786708 JZB786708 KIX786708 KST786708 LCP786708 LML786708 LWH786708 MGD786708 MPZ786708 MZV786708 NJR786708 NTN786708 ODJ786708 ONF786708 OXB786708 PGX786708 PQT786708 QAP786708 QKL786708 QUH786708 RED786708 RNZ786708 RXV786708 SHR786708 SRN786708 TBJ786708 TLF786708 TVB786708 UEX786708 UOT786708 UYP786708 VIL786708 VSH786708 WCD786708 WLZ786708 WVV786708 N852244 JJ852244 TF852244 ADB852244 AMX852244 AWT852244 BGP852244 BQL852244 CAH852244 CKD852244 CTZ852244 DDV852244 DNR852244 DXN852244 EHJ852244 ERF852244 FBB852244 FKX852244 FUT852244 GEP852244 GOL852244 GYH852244 HID852244 HRZ852244 IBV852244 ILR852244 IVN852244 JFJ852244 JPF852244 JZB852244 KIX852244 KST852244 LCP852244 LML852244 LWH852244 MGD852244 MPZ852244 MZV852244 NJR852244 NTN852244 ODJ852244 ONF852244 OXB852244 PGX852244 PQT852244 QAP852244 QKL852244 QUH852244 RED852244 RNZ852244 RXV852244 SHR852244 SRN852244 TBJ852244 TLF852244 TVB852244 UEX852244 UOT852244 UYP852244 VIL852244 VSH852244 WCD852244 WLZ852244 WVV852244 N917780 JJ917780 TF917780 ADB917780 AMX917780 AWT917780 BGP917780 BQL917780 CAH917780 CKD917780 CTZ917780 DDV917780 DNR917780 DXN917780 EHJ917780 ERF917780 FBB917780 FKX917780 FUT917780 GEP917780 GOL917780 GYH917780 HID917780 HRZ917780 IBV917780 ILR917780 IVN917780 JFJ917780 JPF917780 JZB917780 KIX917780 KST917780 LCP917780 LML917780 LWH917780 MGD917780 MPZ917780 MZV917780 NJR917780 NTN917780 ODJ917780 ONF917780 OXB917780 PGX917780 PQT917780 QAP917780 QKL917780 QUH917780 RED917780 RNZ917780 RXV917780 SHR917780 SRN917780 TBJ917780 TLF917780 TVB917780 UEX917780 UOT917780 UYP917780 VIL917780 VSH917780 WCD917780 WLZ917780 WVV917780 N983316 JJ983316 TF983316 ADB983316 AMX983316 AWT983316 BGP983316 BQL983316 CAH983316 CKD983316 CTZ983316 DDV983316 DNR983316 DXN983316 EHJ983316 ERF983316 FBB983316 FKX983316 FUT983316 GEP983316 GOL983316 GYH983316 HID983316 HRZ983316 IBV983316 ILR983316 IVN983316 JFJ983316 JPF983316 JZB983316 KIX983316 KST983316 LCP983316 LML983316 LWH983316 MGD983316 MPZ983316 MZV983316 NJR983316 NTN983316 ODJ983316 ONF983316 OXB983316 PGX983316 PQT983316 QAP983316 QKL983316 QUH983316 RED983316 RNZ983316 RXV983316 SHR983316 SRN983316 TBJ983316 TLF983316 TVB983316 UEX983316 UOT983316 UYP983316 VIL983316 VSH983316 WCD983316 WLZ983316 WVV983316 R225 JN225 TJ225 ADF225 ANB225 AWX225 BGT225 BQP225 CAL225 CKH225 CUD225 DDZ225 DNV225 DXR225 EHN225 ERJ225 FBF225 FLB225 FUX225 GET225 GOP225 GYL225 HIH225 HSD225 IBZ225 ILV225 IVR225 JFN225 JPJ225 JZF225 KJB225 KSX225 LCT225 LMP225 LWL225 MGH225 MQD225 MZZ225 NJV225 NTR225 ODN225 ONJ225 OXF225 PHB225 PQX225 QAT225 QKP225 QUL225 REH225 ROD225 RXZ225 SHV225 SRR225 TBN225 TLJ225 TVF225 UFB225 UOX225 UYT225 VIP225 VSL225 WCH225 WMD225 WVZ225 R65812 JN65812 TJ65812 ADF65812 ANB65812 AWX65812 BGT65812 BQP65812 CAL65812 CKH65812 CUD65812 DDZ65812 DNV65812 DXR65812 EHN65812 ERJ65812 FBF65812 FLB65812 FUX65812 GET65812 GOP65812 GYL65812 HIH65812 HSD65812 IBZ65812 ILV65812 IVR65812 JFN65812 JPJ65812 JZF65812 KJB65812 KSX65812 LCT65812 LMP65812 LWL65812 MGH65812 MQD65812 MZZ65812 NJV65812 NTR65812 ODN65812 ONJ65812 OXF65812 PHB65812 PQX65812 QAT65812 QKP65812 QUL65812 REH65812 ROD65812 RXZ65812 SHV65812 SRR65812 TBN65812 TLJ65812 TVF65812 UFB65812 UOX65812 UYT65812 VIP65812 VSL65812 WCH65812 WMD65812 WVZ65812 R131348 JN131348 TJ131348 ADF131348 ANB131348 AWX131348 BGT131348 BQP131348 CAL131348 CKH131348 CUD131348 DDZ131348 DNV131348 DXR131348 EHN131348 ERJ131348 FBF131348 FLB131348 FUX131348 GET131348 GOP131348 GYL131348 HIH131348 HSD131348 IBZ131348 ILV131348 IVR131348 JFN131348 JPJ131348 JZF131348 KJB131348 KSX131348 LCT131348 LMP131348 LWL131348 MGH131348 MQD131348 MZZ131348 NJV131348 NTR131348 ODN131348 ONJ131348 OXF131348 PHB131348 PQX131348 QAT131348 QKP131348 QUL131348 REH131348 ROD131348 RXZ131348 SHV131348 SRR131348 TBN131348 TLJ131348 TVF131348 UFB131348 UOX131348 UYT131348 VIP131348 VSL131348 WCH131348 WMD131348 WVZ131348 R196884 JN196884 TJ196884 ADF196884 ANB196884 AWX196884 BGT196884 BQP196884 CAL196884 CKH196884 CUD196884 DDZ196884 DNV196884 DXR196884 EHN196884 ERJ196884 FBF196884 FLB196884 FUX196884 GET196884 GOP196884 GYL196884 HIH196884 HSD196884 IBZ196884 ILV196884 IVR196884 JFN196884 JPJ196884 JZF196884 KJB196884 KSX196884 LCT196884 LMP196884 LWL196884 MGH196884 MQD196884 MZZ196884 NJV196884 NTR196884 ODN196884 ONJ196884 OXF196884 PHB196884 PQX196884 QAT196884 QKP196884 QUL196884 REH196884 ROD196884 RXZ196884 SHV196884 SRR196884 TBN196884 TLJ196884 TVF196884 UFB196884 UOX196884 UYT196884 VIP196884 VSL196884 WCH196884 WMD196884 WVZ196884 R262420 JN262420 TJ262420 ADF262420 ANB262420 AWX262420 BGT262420 BQP262420 CAL262420 CKH262420 CUD262420 DDZ262420 DNV262420 DXR262420 EHN262420 ERJ262420 FBF262420 FLB262420 FUX262420 GET262420 GOP262420 GYL262420 HIH262420 HSD262420 IBZ262420 ILV262420 IVR262420 JFN262420 JPJ262420 JZF262420 KJB262420 KSX262420 LCT262420 LMP262420 LWL262420 MGH262420 MQD262420 MZZ262420 NJV262420 NTR262420 ODN262420 ONJ262420 OXF262420 PHB262420 PQX262420 QAT262420 QKP262420 QUL262420 REH262420 ROD262420 RXZ262420 SHV262420 SRR262420 TBN262420 TLJ262420 TVF262420 UFB262420 UOX262420 UYT262420 VIP262420 VSL262420 WCH262420 WMD262420 WVZ262420 R327956 JN327956 TJ327956 ADF327956 ANB327956 AWX327956 BGT327956 BQP327956 CAL327956 CKH327956 CUD327956 DDZ327956 DNV327956 DXR327956 EHN327956 ERJ327956 FBF327956 FLB327956 FUX327956 GET327956 GOP327956 GYL327956 HIH327956 HSD327956 IBZ327956 ILV327956 IVR327956 JFN327956 JPJ327956 JZF327956 KJB327956 KSX327956 LCT327956 LMP327956 LWL327956 MGH327956 MQD327956 MZZ327956 NJV327956 NTR327956 ODN327956 ONJ327956 OXF327956 PHB327956 PQX327956 QAT327956 QKP327956 QUL327956 REH327956 ROD327956 RXZ327956 SHV327956 SRR327956 TBN327956 TLJ327956 TVF327956 UFB327956 UOX327956 UYT327956 VIP327956 VSL327956 WCH327956 WMD327956 WVZ327956 R393492 JN393492 TJ393492 ADF393492 ANB393492 AWX393492 BGT393492 BQP393492 CAL393492 CKH393492 CUD393492 DDZ393492 DNV393492 DXR393492 EHN393492 ERJ393492 FBF393492 FLB393492 FUX393492 GET393492 GOP393492 GYL393492 HIH393492 HSD393492 IBZ393492 ILV393492 IVR393492 JFN393492 JPJ393492 JZF393492 KJB393492 KSX393492 LCT393492 LMP393492 LWL393492 MGH393492 MQD393492 MZZ393492 NJV393492 NTR393492 ODN393492 ONJ393492 OXF393492 PHB393492 PQX393492 QAT393492 QKP393492 QUL393492 REH393492 ROD393492 RXZ393492 SHV393492 SRR393492 TBN393492 TLJ393492 TVF393492 UFB393492 UOX393492 UYT393492 VIP393492 VSL393492 WCH393492 WMD393492 WVZ393492 R459028 JN459028 TJ459028 ADF459028 ANB459028 AWX459028 BGT459028 BQP459028 CAL459028 CKH459028 CUD459028 DDZ459028 DNV459028 DXR459028 EHN459028 ERJ459028 FBF459028 FLB459028 FUX459028 GET459028 GOP459028 GYL459028 HIH459028 HSD459028 IBZ459028 ILV459028 IVR459028 JFN459028 JPJ459028 JZF459028 KJB459028 KSX459028 LCT459028 LMP459028 LWL459028 MGH459028 MQD459028 MZZ459028 NJV459028 NTR459028 ODN459028 ONJ459028 OXF459028 PHB459028 PQX459028 QAT459028 QKP459028 QUL459028 REH459028 ROD459028 RXZ459028 SHV459028 SRR459028 TBN459028 TLJ459028 TVF459028 UFB459028 UOX459028 UYT459028 VIP459028 VSL459028 WCH459028 WMD459028 WVZ459028 R524564 JN524564 TJ524564 ADF524564 ANB524564 AWX524564 BGT524564 BQP524564 CAL524564 CKH524564 CUD524564 DDZ524564 DNV524564 DXR524564 EHN524564 ERJ524564 FBF524564 FLB524564 FUX524564 GET524564 GOP524564 GYL524564 HIH524564 HSD524564 IBZ524564 ILV524564 IVR524564 JFN524564 JPJ524564 JZF524564 KJB524564 KSX524564 LCT524564 LMP524564 LWL524564 MGH524564 MQD524564 MZZ524564 NJV524564 NTR524564 ODN524564 ONJ524564 OXF524564 PHB524564 PQX524564 QAT524564 QKP524564 QUL524564 REH524564 ROD524564 RXZ524564 SHV524564 SRR524564 TBN524564 TLJ524564 TVF524564 UFB524564 UOX524564 UYT524564 VIP524564 VSL524564 WCH524564 WMD524564 WVZ524564 R590100 JN590100 TJ590100 ADF590100 ANB590100 AWX590100 BGT590100 BQP590100 CAL590100 CKH590100 CUD590100 DDZ590100 DNV590100 DXR590100 EHN590100 ERJ590100 FBF590100 FLB590100 FUX590100 GET590100 GOP590100 GYL590100 HIH590100 HSD590100 IBZ590100 ILV590100 IVR590100 JFN590100 JPJ590100 JZF590100 KJB590100 KSX590100 LCT590100 LMP590100 LWL590100 MGH590100 MQD590100 MZZ590100 NJV590100 NTR590100 ODN590100 ONJ590100 OXF590100 PHB590100 PQX590100 QAT590100 QKP590100 QUL590100 REH590100 ROD590100 RXZ590100 SHV590100 SRR590100 TBN590100 TLJ590100 TVF590100 UFB590100 UOX590100 UYT590100 VIP590100 VSL590100 WCH590100 WMD590100 WVZ590100 R655636 JN655636 TJ655636 ADF655636 ANB655636 AWX655636 BGT655636 BQP655636 CAL655636 CKH655636 CUD655636 DDZ655636 DNV655636 DXR655636 EHN655636 ERJ655636 FBF655636 FLB655636 FUX655636 GET655636 GOP655636 GYL655636 HIH655636 HSD655636 IBZ655636 ILV655636 IVR655636 JFN655636 JPJ655636 JZF655636 KJB655636 KSX655636 LCT655636 LMP655636 LWL655636 MGH655636 MQD655636 MZZ655636 NJV655636 NTR655636 ODN655636 ONJ655636 OXF655636 PHB655636 PQX655636 QAT655636 QKP655636 QUL655636 REH655636 ROD655636 RXZ655636 SHV655636 SRR655636 TBN655636 TLJ655636 TVF655636 UFB655636 UOX655636 UYT655636 VIP655636 VSL655636 WCH655636 WMD655636 WVZ655636 R721172 JN721172 TJ721172 ADF721172 ANB721172 AWX721172 BGT721172 BQP721172 CAL721172 CKH721172 CUD721172 DDZ721172 DNV721172 DXR721172 EHN721172 ERJ721172 FBF721172 FLB721172 FUX721172 GET721172 GOP721172 GYL721172 HIH721172 HSD721172 IBZ721172 ILV721172 IVR721172 JFN721172 JPJ721172 JZF721172 KJB721172 KSX721172 LCT721172 LMP721172 LWL721172 MGH721172 MQD721172 MZZ721172 NJV721172 NTR721172 ODN721172 ONJ721172 OXF721172 PHB721172 PQX721172 QAT721172 QKP721172 QUL721172 REH721172 ROD721172 RXZ721172 SHV721172 SRR721172 TBN721172 TLJ721172 TVF721172 UFB721172 UOX721172 UYT721172 VIP721172 VSL721172 WCH721172 WMD721172 WVZ721172 R786708 JN786708 TJ786708 ADF786708 ANB786708 AWX786708 BGT786708 BQP786708 CAL786708 CKH786708 CUD786708 DDZ786708 DNV786708 DXR786708 EHN786708 ERJ786708 FBF786708 FLB786708 FUX786708 GET786708 GOP786708 GYL786708 HIH786708 HSD786708 IBZ786708 ILV786708 IVR786708 JFN786708 JPJ786708 JZF786708 KJB786708 KSX786708 LCT786708 LMP786708 LWL786708 MGH786708 MQD786708 MZZ786708 NJV786708 NTR786708 ODN786708 ONJ786708 OXF786708 PHB786708 PQX786708 QAT786708 QKP786708 QUL786708 REH786708 ROD786708 RXZ786708 SHV786708 SRR786708 TBN786708 TLJ786708 TVF786708 UFB786708 UOX786708 UYT786708 VIP786708 VSL786708 WCH786708 WMD786708 WVZ786708 R852244 JN852244 TJ852244 ADF852244 ANB852244 AWX852244 BGT852244 BQP852244 CAL852244 CKH852244 CUD852244 DDZ852244 DNV852244 DXR852244 EHN852244 ERJ852244 FBF852244 FLB852244 FUX852244 GET852244 GOP852244 GYL852244 HIH852244 HSD852244 IBZ852244 ILV852244 IVR852244 JFN852244 JPJ852244 JZF852244 KJB852244 KSX852244 LCT852244 LMP852244 LWL852244 MGH852244 MQD852244 MZZ852244 NJV852244 NTR852244 ODN852244 ONJ852244 OXF852244 PHB852244 PQX852244 QAT852244 QKP852244 QUL852244 REH852244 ROD852244 RXZ852244 SHV852244 SRR852244 TBN852244 TLJ852244 TVF852244 UFB852244 UOX852244 UYT852244 VIP852244 VSL852244 WCH852244 WMD852244 WVZ852244 R917780 JN917780 TJ917780 ADF917780 ANB917780 AWX917780 BGT917780 BQP917780 CAL917780 CKH917780 CUD917780 DDZ917780 DNV917780 DXR917780 EHN917780 ERJ917780 FBF917780 FLB917780 FUX917780 GET917780 GOP917780 GYL917780 HIH917780 HSD917780 IBZ917780 ILV917780 IVR917780 JFN917780 JPJ917780 JZF917780 KJB917780 KSX917780 LCT917780 LMP917780 LWL917780 MGH917780 MQD917780 MZZ917780 NJV917780 NTR917780 ODN917780 ONJ917780 OXF917780 PHB917780 PQX917780 QAT917780 QKP917780 QUL917780 REH917780 ROD917780 RXZ917780 SHV917780 SRR917780 TBN917780 TLJ917780 TVF917780 UFB917780 UOX917780 UYT917780 VIP917780 VSL917780 WCH917780 WMD917780 WVZ917780 R983316 JN983316 TJ983316 ADF983316 ANB983316 AWX983316 BGT983316 BQP983316 CAL983316 CKH983316 CUD983316 DDZ983316 DNV983316 DXR983316 EHN983316 ERJ983316 FBF983316 FLB983316 FUX983316 GET983316 GOP983316 GYL983316 HIH983316 HSD983316 IBZ983316 ILV983316 IVR983316 JFN983316 JPJ983316 JZF983316 KJB983316 KSX983316 LCT983316 LMP983316 LWL983316 MGH983316 MQD983316 MZZ983316 NJV983316 NTR983316 ODN983316 ONJ983316 OXF983316 PHB983316 PQX983316 QAT983316 QKP983316 QUL983316 REH983316 ROD983316 RXZ983316 SHV983316 SRR983316 TBN983316 TLJ983316 TVF983316 UFB983316 UOX983316 UYT983316 VIP983316 VSL983316 WCH983316 WMD983316 WVZ983316 W281:W284 JX280 TT280 ADP280 ANL280 AXH280 BHD280 BQZ280 CAV280 CKR280 CUN280 DEJ280 DOF280 DYB280 EHX280 ERT280 FBP280 FLL280 FVH280 GFD280 GOZ280 GYV280 HIR280 HSN280 ICJ280 IMF280 IWB280 JFX280 JPT280 JZP280 KJL280 KTH280 LDD280 LMZ280 LWV280 MGR280 MQN280 NAJ280 NKF280 NUB280 ODX280 ONT280 OXP280 PHL280 PRH280 QBD280 QKZ280 QUV280 RER280 RON280 RYJ280 SIF280 SSB280 TBX280 TLT280 TVP280 UFL280 UPH280 UZD280 VIZ280 VSV280 WCR280 WMN280 WWJ280 AB65865 JX65865 TT65865 ADP65865 ANL65865 AXH65865 BHD65865 BQZ65865 CAV65865 CKR65865 CUN65865 DEJ65865 DOF65865 DYB65865 EHX65865 ERT65865 FBP65865 FLL65865 FVH65865 GFD65865 GOZ65865 GYV65865 HIR65865 HSN65865 ICJ65865 IMF65865 IWB65865 JFX65865 JPT65865 JZP65865 KJL65865 KTH65865 LDD65865 LMZ65865 LWV65865 MGR65865 MQN65865 NAJ65865 NKF65865 NUB65865 ODX65865 ONT65865 OXP65865 PHL65865 PRH65865 QBD65865 QKZ65865 QUV65865 RER65865 RON65865 RYJ65865 SIF65865 SSB65865 TBX65865 TLT65865 TVP65865 UFL65865 UPH65865 UZD65865 VIZ65865 VSV65865 WCR65865 WMN65865 WWJ65865 AB131401 JX131401 TT131401 ADP131401 ANL131401 AXH131401 BHD131401 BQZ131401 CAV131401 CKR131401 CUN131401 DEJ131401 DOF131401 DYB131401 EHX131401 ERT131401 FBP131401 FLL131401 FVH131401 GFD131401 GOZ131401 GYV131401 HIR131401 HSN131401 ICJ131401 IMF131401 IWB131401 JFX131401 JPT131401 JZP131401 KJL131401 KTH131401 LDD131401 LMZ131401 LWV131401 MGR131401 MQN131401 NAJ131401 NKF131401 NUB131401 ODX131401 ONT131401 OXP131401 PHL131401 PRH131401 QBD131401 QKZ131401 QUV131401 RER131401 RON131401 RYJ131401 SIF131401 SSB131401 TBX131401 TLT131401 TVP131401 UFL131401 UPH131401 UZD131401 VIZ131401 VSV131401 WCR131401 WMN131401 WWJ131401 AB196937 JX196937 TT196937 ADP196937 ANL196937 AXH196937 BHD196937 BQZ196937 CAV196937 CKR196937 CUN196937 DEJ196937 DOF196937 DYB196937 EHX196937 ERT196937 FBP196937 FLL196937 FVH196937 GFD196937 GOZ196937 GYV196937 HIR196937 HSN196937 ICJ196937 IMF196937 IWB196937 JFX196937 JPT196937 JZP196937 KJL196937 KTH196937 LDD196937 LMZ196937 LWV196937 MGR196937 MQN196937 NAJ196937 NKF196937 NUB196937 ODX196937 ONT196937 OXP196937 PHL196937 PRH196937 QBD196937 QKZ196937 QUV196937 RER196937 RON196937 RYJ196937 SIF196937 SSB196937 TBX196937 TLT196937 TVP196937 UFL196937 UPH196937 UZD196937 VIZ196937 VSV196937 WCR196937 WMN196937 WWJ196937 AB262473 JX262473 TT262473 ADP262473 ANL262473 AXH262473 BHD262473 BQZ262473 CAV262473 CKR262473 CUN262473 DEJ262473 DOF262473 DYB262473 EHX262473 ERT262473 FBP262473 FLL262473 FVH262473 GFD262473 GOZ262473 GYV262473 HIR262473 HSN262473 ICJ262473 IMF262473 IWB262473 JFX262473 JPT262473 JZP262473 KJL262473 KTH262473 LDD262473 LMZ262473 LWV262473 MGR262473 MQN262473 NAJ262473 NKF262473 NUB262473 ODX262473 ONT262473 OXP262473 PHL262473 PRH262473 QBD262473 QKZ262473 QUV262473 RER262473 RON262473 RYJ262473 SIF262473 SSB262473 TBX262473 TLT262473 TVP262473 UFL262473 UPH262473 UZD262473 VIZ262473 VSV262473 WCR262473 WMN262473 WWJ262473 AB328009 JX328009 TT328009 ADP328009 ANL328009 AXH328009 BHD328009 BQZ328009 CAV328009 CKR328009 CUN328009 DEJ328009 DOF328009 DYB328009 EHX328009 ERT328009 FBP328009 FLL328009 FVH328009 GFD328009 GOZ328009 GYV328009 HIR328009 HSN328009 ICJ328009 IMF328009 IWB328009 JFX328009 JPT328009 JZP328009 KJL328009 KTH328009 LDD328009 LMZ328009 LWV328009 MGR328009 MQN328009 NAJ328009 NKF328009 NUB328009 ODX328009 ONT328009 OXP328009 PHL328009 PRH328009 QBD328009 QKZ328009 QUV328009 RER328009 RON328009 RYJ328009 SIF328009 SSB328009 TBX328009 TLT328009 TVP328009 UFL328009 UPH328009 UZD328009 VIZ328009 VSV328009 WCR328009 WMN328009 WWJ328009 AB393545 JX393545 TT393545 ADP393545 ANL393545 AXH393545 BHD393545 BQZ393545 CAV393545 CKR393545 CUN393545 DEJ393545 DOF393545 DYB393545 EHX393545 ERT393545 FBP393545 FLL393545 FVH393545 GFD393545 GOZ393545 GYV393545 HIR393545 HSN393545 ICJ393545 IMF393545 IWB393545 JFX393545 JPT393545 JZP393545 KJL393545 KTH393545 LDD393545 LMZ393545 LWV393545 MGR393545 MQN393545 NAJ393545 NKF393545 NUB393545 ODX393545 ONT393545 OXP393545 PHL393545 PRH393545 QBD393545 QKZ393545 QUV393545 RER393545 RON393545 RYJ393545 SIF393545 SSB393545 TBX393545 TLT393545 TVP393545 UFL393545 UPH393545 UZD393545 VIZ393545 VSV393545 WCR393545 WMN393545 WWJ393545 AB459081 JX459081 TT459081 ADP459081 ANL459081 AXH459081 BHD459081 BQZ459081 CAV459081 CKR459081 CUN459081 DEJ459081 DOF459081 DYB459081 EHX459081 ERT459081 FBP459081 FLL459081 FVH459081 GFD459081 GOZ459081 GYV459081 HIR459081 HSN459081 ICJ459081 IMF459081 IWB459081 JFX459081 JPT459081 JZP459081 KJL459081 KTH459081 LDD459081 LMZ459081 LWV459081 MGR459081 MQN459081 NAJ459081 NKF459081 NUB459081 ODX459081 ONT459081 OXP459081 PHL459081 PRH459081 QBD459081 QKZ459081 QUV459081 RER459081 RON459081 RYJ459081 SIF459081 SSB459081 TBX459081 TLT459081 TVP459081 UFL459081 UPH459081 UZD459081 VIZ459081 VSV459081 WCR459081 WMN459081 WWJ459081 AB524617 JX524617 TT524617 ADP524617 ANL524617 AXH524617 BHD524617 BQZ524617 CAV524617 CKR524617 CUN524617 DEJ524617 DOF524617 DYB524617 EHX524617 ERT524617 FBP524617 FLL524617 FVH524617 GFD524617 GOZ524617 GYV524617 HIR524617 HSN524617 ICJ524617 IMF524617 IWB524617 JFX524617 JPT524617 JZP524617 KJL524617 KTH524617 LDD524617 LMZ524617 LWV524617 MGR524617 MQN524617 NAJ524617 NKF524617 NUB524617 ODX524617 ONT524617 OXP524617 PHL524617 PRH524617 QBD524617 QKZ524617 QUV524617 RER524617 RON524617 RYJ524617 SIF524617 SSB524617 TBX524617 TLT524617 TVP524617 UFL524617 UPH524617 UZD524617 VIZ524617 VSV524617 WCR524617 WMN524617 WWJ524617 AB590153 JX590153 TT590153 ADP590153 ANL590153 AXH590153 BHD590153 BQZ590153 CAV590153 CKR590153 CUN590153 DEJ590153 DOF590153 DYB590153 EHX590153 ERT590153 FBP590153 FLL590153 FVH590153 GFD590153 GOZ590153 GYV590153 HIR590153 HSN590153 ICJ590153 IMF590153 IWB590153 JFX590153 JPT590153 JZP590153 KJL590153 KTH590153 LDD590153 LMZ590153 LWV590153 MGR590153 MQN590153 NAJ590153 NKF590153 NUB590153 ODX590153 ONT590153 OXP590153 PHL590153 PRH590153 QBD590153 QKZ590153 QUV590153 RER590153 RON590153 RYJ590153 SIF590153 SSB590153 TBX590153 TLT590153 TVP590153 UFL590153 UPH590153 UZD590153 VIZ590153 VSV590153 WCR590153 WMN590153 WWJ590153 AB655689 JX655689 TT655689 ADP655689 ANL655689 AXH655689 BHD655689 BQZ655689 CAV655689 CKR655689 CUN655689 DEJ655689 DOF655689 DYB655689 EHX655689 ERT655689 FBP655689 FLL655689 FVH655689 GFD655689 GOZ655689 GYV655689 HIR655689 HSN655689 ICJ655689 IMF655689 IWB655689 JFX655689 JPT655689 JZP655689 KJL655689 KTH655689 LDD655689 LMZ655689 LWV655689 MGR655689 MQN655689 NAJ655689 NKF655689 NUB655689 ODX655689 ONT655689 OXP655689 PHL655689 PRH655689 QBD655689 QKZ655689 QUV655689 RER655689 RON655689 RYJ655689 SIF655689 SSB655689 TBX655689 TLT655689 TVP655689 UFL655689 UPH655689 UZD655689 VIZ655689 VSV655689 WCR655689 WMN655689 WWJ655689 AB721225 JX721225 TT721225 ADP721225 ANL721225 AXH721225 BHD721225 BQZ721225 CAV721225 CKR721225 CUN721225 DEJ721225 DOF721225 DYB721225 EHX721225 ERT721225 FBP721225 FLL721225 FVH721225 GFD721225 GOZ721225 GYV721225 HIR721225 HSN721225 ICJ721225 IMF721225 IWB721225 JFX721225 JPT721225 JZP721225 KJL721225 KTH721225 LDD721225 LMZ721225 LWV721225 MGR721225 MQN721225 NAJ721225 NKF721225 NUB721225 ODX721225 ONT721225 OXP721225 PHL721225 PRH721225 QBD721225 QKZ721225 QUV721225 RER721225 RON721225 RYJ721225 SIF721225 SSB721225 TBX721225 TLT721225 TVP721225 UFL721225 UPH721225 UZD721225 VIZ721225 VSV721225 WCR721225 WMN721225 WWJ721225 AB786761 JX786761 TT786761 ADP786761 ANL786761 AXH786761 BHD786761 BQZ786761 CAV786761 CKR786761 CUN786761 DEJ786761 DOF786761 DYB786761 EHX786761 ERT786761 FBP786761 FLL786761 FVH786761 GFD786761 GOZ786761 GYV786761 HIR786761 HSN786761 ICJ786761 IMF786761 IWB786761 JFX786761 JPT786761 JZP786761 KJL786761 KTH786761 LDD786761 LMZ786761 LWV786761 MGR786761 MQN786761 NAJ786761 NKF786761 NUB786761 ODX786761 ONT786761 OXP786761 PHL786761 PRH786761 QBD786761 QKZ786761 QUV786761 RER786761 RON786761 RYJ786761 SIF786761 SSB786761 TBX786761 TLT786761 TVP786761 UFL786761 UPH786761 UZD786761 VIZ786761 VSV786761 WCR786761 WMN786761 WWJ786761 AB852297 JX852297 TT852297 ADP852297 ANL852297 AXH852297 BHD852297 BQZ852297 CAV852297 CKR852297 CUN852297 DEJ852297 DOF852297 DYB852297 EHX852297 ERT852297 FBP852297 FLL852297 FVH852297 GFD852297 GOZ852297 GYV852297 HIR852297 HSN852297 ICJ852297 IMF852297 IWB852297 JFX852297 JPT852297 JZP852297 KJL852297 KTH852297 LDD852297 LMZ852297 LWV852297 MGR852297 MQN852297 NAJ852297 NKF852297 NUB852297 ODX852297 ONT852297 OXP852297 PHL852297 PRH852297 QBD852297 QKZ852297 QUV852297 RER852297 RON852297 RYJ852297 SIF852297 SSB852297 TBX852297 TLT852297 TVP852297 UFL852297 UPH852297 UZD852297 VIZ852297 VSV852297 WCR852297 WMN852297 WWJ852297 AB917833 JX917833 TT917833 ADP917833 ANL917833 AXH917833 BHD917833 BQZ917833 CAV917833 CKR917833 CUN917833 DEJ917833 DOF917833 DYB917833 EHX917833 ERT917833 FBP917833 FLL917833 FVH917833 GFD917833 GOZ917833 GYV917833 HIR917833 HSN917833 ICJ917833 IMF917833 IWB917833 JFX917833 JPT917833 JZP917833 KJL917833 KTH917833 LDD917833 LMZ917833 LWV917833 MGR917833 MQN917833 NAJ917833 NKF917833 NUB917833 ODX917833 ONT917833 OXP917833 PHL917833 PRH917833 QBD917833 QKZ917833 QUV917833 RER917833 RON917833 RYJ917833 SIF917833 SSB917833 TBX917833 TLT917833 TVP917833 UFL917833 UPH917833 UZD917833 VIZ917833 VSV917833 WCR917833 WMN917833 WWJ917833 AB983369 JX983369 TT983369 ADP983369 ANL983369 AXH983369 BHD983369 BQZ983369 CAV983369 CKR983369 CUN983369 DEJ983369 DOF983369 DYB983369 EHX983369 ERT983369 FBP983369 FLL983369 FVH983369 GFD983369 GOZ983369 GYV983369 HIR983369 HSN983369 ICJ983369 IMF983369 IWB983369 JFX983369 JPT983369 JZP983369 KJL983369 KTH983369 LDD983369 LMZ983369 LWV983369 MGR983369 MQN983369 NAJ983369 NKF983369 NUB983369 ODX983369 ONT983369 OXP983369 PHL983369 PRH983369 QBD983369 QKZ983369 QUV983369 RER983369 RON983369 RYJ983369 SIF983369 SSB983369 TBX983369 TLT983369 TVP983369 UFL983369 UPH983369 UZD983369 VIZ983369 VSV983369 WCR983369 WMN983369 WWJ983369 N251:N252 JR274:JR277 TN274:TN277 ADJ274:ADJ277 ANF274:ANF277 AXB274:AXB277 BGX274:BGX277 BQT274:BQT277 CAP274:CAP277 CKL274:CKL277 CUH274:CUH277 DED274:DED277 DNZ274:DNZ277 DXV274:DXV277 EHR274:EHR277 ERN274:ERN277 FBJ274:FBJ277 FLF274:FLF277 FVB274:FVB277 GEX274:GEX277 GOT274:GOT277 GYP274:GYP277 HIL274:HIL277 HSH274:HSH277 ICD274:ICD277 ILZ274:ILZ277 IVV274:IVV277 JFR274:JFR277 JPN274:JPN277 JZJ274:JZJ277 KJF274:KJF277 KTB274:KTB277 LCX274:LCX277 LMT274:LMT277 LWP274:LWP277 MGL274:MGL277 MQH274:MQH277 NAD274:NAD277 NJZ274:NJZ277 NTV274:NTV277 ODR274:ODR277 ONN274:ONN277 OXJ274:OXJ277 PHF274:PHF277 PRB274:PRB277 QAX274:QAX277 QKT274:QKT277 QUP274:QUP277 REL274:REL277 ROH274:ROH277 RYD274:RYD277 SHZ274:SHZ277 SRV274:SRV277 TBR274:TBR277 TLN274:TLN277 TVJ274:TVJ277 UFF274:UFF277 UPB274:UPB277 UYX274:UYX277 VIT274:VIT277 VSP274:VSP277 WCL274:WCL277 WMH274:WMH277 WWD274:WWD277 V65859:V65862 JR65859:JR65862 TN65859:TN65862 ADJ65859:ADJ65862 ANF65859:ANF65862 AXB65859:AXB65862 BGX65859:BGX65862 BQT65859:BQT65862 CAP65859:CAP65862 CKL65859:CKL65862 CUH65859:CUH65862 DED65859:DED65862 DNZ65859:DNZ65862 DXV65859:DXV65862 EHR65859:EHR65862 ERN65859:ERN65862 FBJ65859:FBJ65862 FLF65859:FLF65862 FVB65859:FVB65862 GEX65859:GEX65862 GOT65859:GOT65862 GYP65859:GYP65862 HIL65859:HIL65862 HSH65859:HSH65862 ICD65859:ICD65862 ILZ65859:ILZ65862 IVV65859:IVV65862 JFR65859:JFR65862 JPN65859:JPN65862 JZJ65859:JZJ65862 KJF65859:KJF65862 KTB65859:KTB65862 LCX65859:LCX65862 LMT65859:LMT65862 LWP65859:LWP65862 MGL65859:MGL65862 MQH65859:MQH65862 NAD65859:NAD65862 NJZ65859:NJZ65862 NTV65859:NTV65862 ODR65859:ODR65862 ONN65859:ONN65862 OXJ65859:OXJ65862 PHF65859:PHF65862 PRB65859:PRB65862 QAX65859:QAX65862 QKT65859:QKT65862 QUP65859:QUP65862 REL65859:REL65862 ROH65859:ROH65862 RYD65859:RYD65862 SHZ65859:SHZ65862 SRV65859:SRV65862 TBR65859:TBR65862 TLN65859:TLN65862 TVJ65859:TVJ65862 UFF65859:UFF65862 UPB65859:UPB65862 UYX65859:UYX65862 VIT65859:VIT65862 VSP65859:VSP65862 WCL65859:WCL65862 WMH65859:WMH65862 WWD65859:WWD65862 V131395:V131398 JR131395:JR131398 TN131395:TN131398 ADJ131395:ADJ131398 ANF131395:ANF131398 AXB131395:AXB131398 BGX131395:BGX131398 BQT131395:BQT131398 CAP131395:CAP131398 CKL131395:CKL131398 CUH131395:CUH131398 DED131395:DED131398 DNZ131395:DNZ131398 DXV131395:DXV131398 EHR131395:EHR131398 ERN131395:ERN131398 FBJ131395:FBJ131398 FLF131395:FLF131398 FVB131395:FVB131398 GEX131395:GEX131398 GOT131395:GOT131398 GYP131395:GYP131398 HIL131395:HIL131398 HSH131395:HSH131398 ICD131395:ICD131398 ILZ131395:ILZ131398 IVV131395:IVV131398 JFR131395:JFR131398 JPN131395:JPN131398 JZJ131395:JZJ131398 KJF131395:KJF131398 KTB131395:KTB131398 LCX131395:LCX131398 LMT131395:LMT131398 LWP131395:LWP131398 MGL131395:MGL131398 MQH131395:MQH131398 NAD131395:NAD131398 NJZ131395:NJZ131398 NTV131395:NTV131398 ODR131395:ODR131398 ONN131395:ONN131398 OXJ131395:OXJ131398 PHF131395:PHF131398 PRB131395:PRB131398 QAX131395:QAX131398 QKT131395:QKT131398 QUP131395:QUP131398 REL131395:REL131398 ROH131395:ROH131398 RYD131395:RYD131398 SHZ131395:SHZ131398 SRV131395:SRV131398 TBR131395:TBR131398 TLN131395:TLN131398 TVJ131395:TVJ131398 UFF131395:UFF131398 UPB131395:UPB131398 UYX131395:UYX131398 VIT131395:VIT131398 VSP131395:VSP131398 WCL131395:WCL131398 WMH131395:WMH131398 WWD131395:WWD131398 V196931:V196934 JR196931:JR196934 TN196931:TN196934 ADJ196931:ADJ196934 ANF196931:ANF196934 AXB196931:AXB196934 BGX196931:BGX196934 BQT196931:BQT196934 CAP196931:CAP196934 CKL196931:CKL196934 CUH196931:CUH196934 DED196931:DED196934 DNZ196931:DNZ196934 DXV196931:DXV196934 EHR196931:EHR196934 ERN196931:ERN196934 FBJ196931:FBJ196934 FLF196931:FLF196934 FVB196931:FVB196934 GEX196931:GEX196934 GOT196931:GOT196934 GYP196931:GYP196934 HIL196931:HIL196934 HSH196931:HSH196934 ICD196931:ICD196934 ILZ196931:ILZ196934 IVV196931:IVV196934 JFR196931:JFR196934 JPN196931:JPN196934 JZJ196931:JZJ196934 KJF196931:KJF196934 KTB196931:KTB196934 LCX196931:LCX196934 LMT196931:LMT196934 LWP196931:LWP196934 MGL196931:MGL196934 MQH196931:MQH196934 NAD196931:NAD196934 NJZ196931:NJZ196934 NTV196931:NTV196934 ODR196931:ODR196934 ONN196931:ONN196934 OXJ196931:OXJ196934 PHF196931:PHF196934 PRB196931:PRB196934 QAX196931:QAX196934 QKT196931:QKT196934 QUP196931:QUP196934 REL196931:REL196934 ROH196931:ROH196934 RYD196931:RYD196934 SHZ196931:SHZ196934 SRV196931:SRV196934 TBR196931:TBR196934 TLN196931:TLN196934 TVJ196931:TVJ196934 UFF196931:UFF196934 UPB196931:UPB196934 UYX196931:UYX196934 VIT196931:VIT196934 VSP196931:VSP196934 WCL196931:WCL196934 WMH196931:WMH196934 WWD196931:WWD196934 V262467:V262470 JR262467:JR262470 TN262467:TN262470 ADJ262467:ADJ262470 ANF262467:ANF262470 AXB262467:AXB262470 BGX262467:BGX262470 BQT262467:BQT262470 CAP262467:CAP262470 CKL262467:CKL262470 CUH262467:CUH262470 DED262467:DED262470 DNZ262467:DNZ262470 DXV262467:DXV262470 EHR262467:EHR262470 ERN262467:ERN262470 FBJ262467:FBJ262470 FLF262467:FLF262470 FVB262467:FVB262470 GEX262467:GEX262470 GOT262467:GOT262470 GYP262467:GYP262470 HIL262467:HIL262470 HSH262467:HSH262470 ICD262467:ICD262470 ILZ262467:ILZ262470 IVV262467:IVV262470 JFR262467:JFR262470 JPN262467:JPN262470 JZJ262467:JZJ262470 KJF262467:KJF262470 KTB262467:KTB262470 LCX262467:LCX262470 LMT262467:LMT262470 LWP262467:LWP262470 MGL262467:MGL262470 MQH262467:MQH262470 NAD262467:NAD262470 NJZ262467:NJZ262470 NTV262467:NTV262470 ODR262467:ODR262470 ONN262467:ONN262470 OXJ262467:OXJ262470 PHF262467:PHF262470 PRB262467:PRB262470 QAX262467:QAX262470 QKT262467:QKT262470 QUP262467:QUP262470 REL262467:REL262470 ROH262467:ROH262470 RYD262467:RYD262470 SHZ262467:SHZ262470 SRV262467:SRV262470 TBR262467:TBR262470 TLN262467:TLN262470 TVJ262467:TVJ262470 UFF262467:UFF262470 UPB262467:UPB262470 UYX262467:UYX262470 VIT262467:VIT262470 VSP262467:VSP262470 WCL262467:WCL262470 WMH262467:WMH262470 WWD262467:WWD262470 V328003:V328006 JR328003:JR328006 TN328003:TN328006 ADJ328003:ADJ328006 ANF328003:ANF328006 AXB328003:AXB328006 BGX328003:BGX328006 BQT328003:BQT328006 CAP328003:CAP328006 CKL328003:CKL328006 CUH328003:CUH328006 DED328003:DED328006 DNZ328003:DNZ328006 DXV328003:DXV328006 EHR328003:EHR328006 ERN328003:ERN328006 FBJ328003:FBJ328006 FLF328003:FLF328006 FVB328003:FVB328006 GEX328003:GEX328006 GOT328003:GOT328006 GYP328003:GYP328006 HIL328003:HIL328006 HSH328003:HSH328006 ICD328003:ICD328006 ILZ328003:ILZ328006 IVV328003:IVV328006 JFR328003:JFR328006 JPN328003:JPN328006 JZJ328003:JZJ328006 KJF328003:KJF328006 KTB328003:KTB328006 LCX328003:LCX328006 LMT328003:LMT328006 LWP328003:LWP328006 MGL328003:MGL328006 MQH328003:MQH328006 NAD328003:NAD328006 NJZ328003:NJZ328006 NTV328003:NTV328006 ODR328003:ODR328006 ONN328003:ONN328006 OXJ328003:OXJ328006 PHF328003:PHF328006 PRB328003:PRB328006 QAX328003:QAX328006 QKT328003:QKT328006 QUP328003:QUP328006 REL328003:REL328006 ROH328003:ROH328006 RYD328003:RYD328006 SHZ328003:SHZ328006 SRV328003:SRV328006 TBR328003:TBR328006 TLN328003:TLN328006 TVJ328003:TVJ328006 UFF328003:UFF328006 UPB328003:UPB328006 UYX328003:UYX328006 VIT328003:VIT328006 VSP328003:VSP328006 WCL328003:WCL328006 WMH328003:WMH328006 WWD328003:WWD328006 V393539:V393542 JR393539:JR393542 TN393539:TN393542 ADJ393539:ADJ393542 ANF393539:ANF393542 AXB393539:AXB393542 BGX393539:BGX393542 BQT393539:BQT393542 CAP393539:CAP393542 CKL393539:CKL393542 CUH393539:CUH393542 DED393539:DED393542 DNZ393539:DNZ393542 DXV393539:DXV393542 EHR393539:EHR393542 ERN393539:ERN393542 FBJ393539:FBJ393542 FLF393539:FLF393542 FVB393539:FVB393542 GEX393539:GEX393542 GOT393539:GOT393542 GYP393539:GYP393542 HIL393539:HIL393542 HSH393539:HSH393542 ICD393539:ICD393542 ILZ393539:ILZ393542 IVV393539:IVV393542 JFR393539:JFR393542 JPN393539:JPN393542 JZJ393539:JZJ393542 KJF393539:KJF393542 KTB393539:KTB393542 LCX393539:LCX393542 LMT393539:LMT393542 LWP393539:LWP393542 MGL393539:MGL393542 MQH393539:MQH393542 NAD393539:NAD393542 NJZ393539:NJZ393542 NTV393539:NTV393542 ODR393539:ODR393542 ONN393539:ONN393542 OXJ393539:OXJ393542 PHF393539:PHF393542 PRB393539:PRB393542 QAX393539:QAX393542 QKT393539:QKT393542 QUP393539:QUP393542 REL393539:REL393542 ROH393539:ROH393542 RYD393539:RYD393542 SHZ393539:SHZ393542 SRV393539:SRV393542 TBR393539:TBR393542 TLN393539:TLN393542 TVJ393539:TVJ393542 UFF393539:UFF393542 UPB393539:UPB393542 UYX393539:UYX393542 VIT393539:VIT393542 VSP393539:VSP393542 WCL393539:WCL393542 WMH393539:WMH393542 WWD393539:WWD393542 V459075:V459078 JR459075:JR459078 TN459075:TN459078 ADJ459075:ADJ459078 ANF459075:ANF459078 AXB459075:AXB459078 BGX459075:BGX459078 BQT459075:BQT459078 CAP459075:CAP459078 CKL459075:CKL459078 CUH459075:CUH459078 DED459075:DED459078 DNZ459075:DNZ459078 DXV459075:DXV459078 EHR459075:EHR459078 ERN459075:ERN459078 FBJ459075:FBJ459078 FLF459075:FLF459078 FVB459075:FVB459078 GEX459075:GEX459078 GOT459075:GOT459078 GYP459075:GYP459078 HIL459075:HIL459078 HSH459075:HSH459078 ICD459075:ICD459078 ILZ459075:ILZ459078 IVV459075:IVV459078 JFR459075:JFR459078 JPN459075:JPN459078 JZJ459075:JZJ459078 KJF459075:KJF459078 KTB459075:KTB459078 LCX459075:LCX459078 LMT459075:LMT459078 LWP459075:LWP459078 MGL459075:MGL459078 MQH459075:MQH459078 NAD459075:NAD459078 NJZ459075:NJZ459078 NTV459075:NTV459078 ODR459075:ODR459078 ONN459075:ONN459078 OXJ459075:OXJ459078 PHF459075:PHF459078 PRB459075:PRB459078 QAX459075:QAX459078 QKT459075:QKT459078 QUP459075:QUP459078 REL459075:REL459078 ROH459075:ROH459078 RYD459075:RYD459078 SHZ459075:SHZ459078 SRV459075:SRV459078 TBR459075:TBR459078 TLN459075:TLN459078 TVJ459075:TVJ459078 UFF459075:UFF459078 UPB459075:UPB459078 UYX459075:UYX459078 VIT459075:VIT459078 VSP459075:VSP459078 WCL459075:WCL459078 WMH459075:WMH459078 WWD459075:WWD459078 V524611:V524614 JR524611:JR524614 TN524611:TN524614 ADJ524611:ADJ524614 ANF524611:ANF524614 AXB524611:AXB524614 BGX524611:BGX524614 BQT524611:BQT524614 CAP524611:CAP524614 CKL524611:CKL524614 CUH524611:CUH524614 DED524611:DED524614 DNZ524611:DNZ524614 DXV524611:DXV524614 EHR524611:EHR524614 ERN524611:ERN524614 FBJ524611:FBJ524614 FLF524611:FLF524614 FVB524611:FVB524614 GEX524611:GEX524614 GOT524611:GOT524614 GYP524611:GYP524614 HIL524611:HIL524614 HSH524611:HSH524614 ICD524611:ICD524614 ILZ524611:ILZ524614 IVV524611:IVV524614 JFR524611:JFR524614 JPN524611:JPN524614 JZJ524611:JZJ524614 KJF524611:KJF524614 KTB524611:KTB524614 LCX524611:LCX524614 LMT524611:LMT524614 LWP524611:LWP524614 MGL524611:MGL524614 MQH524611:MQH524614 NAD524611:NAD524614 NJZ524611:NJZ524614 NTV524611:NTV524614 ODR524611:ODR524614 ONN524611:ONN524614 OXJ524611:OXJ524614 PHF524611:PHF524614 PRB524611:PRB524614 QAX524611:QAX524614 QKT524611:QKT524614 QUP524611:QUP524614 REL524611:REL524614 ROH524611:ROH524614 RYD524611:RYD524614 SHZ524611:SHZ524614 SRV524611:SRV524614 TBR524611:TBR524614 TLN524611:TLN524614 TVJ524611:TVJ524614 UFF524611:UFF524614 UPB524611:UPB524614 UYX524611:UYX524614 VIT524611:VIT524614 VSP524611:VSP524614 WCL524611:WCL524614 WMH524611:WMH524614 WWD524611:WWD524614 V590147:V590150 JR590147:JR590150 TN590147:TN590150 ADJ590147:ADJ590150 ANF590147:ANF590150 AXB590147:AXB590150 BGX590147:BGX590150 BQT590147:BQT590150 CAP590147:CAP590150 CKL590147:CKL590150 CUH590147:CUH590150 DED590147:DED590150 DNZ590147:DNZ590150 DXV590147:DXV590150 EHR590147:EHR590150 ERN590147:ERN590150 FBJ590147:FBJ590150 FLF590147:FLF590150 FVB590147:FVB590150 GEX590147:GEX590150 GOT590147:GOT590150 GYP590147:GYP590150 HIL590147:HIL590150 HSH590147:HSH590150 ICD590147:ICD590150 ILZ590147:ILZ590150 IVV590147:IVV590150 JFR590147:JFR590150 JPN590147:JPN590150 JZJ590147:JZJ590150 KJF590147:KJF590150 KTB590147:KTB590150 LCX590147:LCX590150 LMT590147:LMT590150 LWP590147:LWP590150 MGL590147:MGL590150 MQH590147:MQH590150 NAD590147:NAD590150 NJZ590147:NJZ590150 NTV590147:NTV590150 ODR590147:ODR590150 ONN590147:ONN590150 OXJ590147:OXJ590150 PHF590147:PHF590150 PRB590147:PRB590150 QAX590147:QAX590150 QKT590147:QKT590150 QUP590147:QUP590150 REL590147:REL590150 ROH590147:ROH590150 RYD590147:RYD590150 SHZ590147:SHZ590150 SRV590147:SRV590150 TBR590147:TBR590150 TLN590147:TLN590150 TVJ590147:TVJ590150 UFF590147:UFF590150 UPB590147:UPB590150 UYX590147:UYX590150 VIT590147:VIT590150 VSP590147:VSP590150 WCL590147:WCL590150 WMH590147:WMH590150 WWD590147:WWD590150 V655683:V655686 JR655683:JR655686 TN655683:TN655686 ADJ655683:ADJ655686 ANF655683:ANF655686 AXB655683:AXB655686 BGX655683:BGX655686 BQT655683:BQT655686 CAP655683:CAP655686 CKL655683:CKL655686 CUH655683:CUH655686 DED655683:DED655686 DNZ655683:DNZ655686 DXV655683:DXV655686 EHR655683:EHR655686 ERN655683:ERN655686 FBJ655683:FBJ655686 FLF655683:FLF655686 FVB655683:FVB655686 GEX655683:GEX655686 GOT655683:GOT655686 GYP655683:GYP655686 HIL655683:HIL655686 HSH655683:HSH655686 ICD655683:ICD655686 ILZ655683:ILZ655686 IVV655683:IVV655686 JFR655683:JFR655686 JPN655683:JPN655686 JZJ655683:JZJ655686 KJF655683:KJF655686 KTB655683:KTB655686 LCX655683:LCX655686 LMT655683:LMT655686 LWP655683:LWP655686 MGL655683:MGL655686 MQH655683:MQH655686 NAD655683:NAD655686 NJZ655683:NJZ655686 NTV655683:NTV655686 ODR655683:ODR655686 ONN655683:ONN655686 OXJ655683:OXJ655686 PHF655683:PHF655686 PRB655683:PRB655686 QAX655683:QAX655686 QKT655683:QKT655686 QUP655683:QUP655686 REL655683:REL655686 ROH655683:ROH655686 RYD655683:RYD655686 SHZ655683:SHZ655686 SRV655683:SRV655686 TBR655683:TBR655686 TLN655683:TLN655686 TVJ655683:TVJ655686 UFF655683:UFF655686 UPB655683:UPB655686 UYX655683:UYX655686 VIT655683:VIT655686 VSP655683:VSP655686 WCL655683:WCL655686 WMH655683:WMH655686 WWD655683:WWD655686 V721219:V721222 JR721219:JR721222 TN721219:TN721222 ADJ721219:ADJ721222 ANF721219:ANF721222 AXB721219:AXB721222 BGX721219:BGX721222 BQT721219:BQT721222 CAP721219:CAP721222 CKL721219:CKL721222 CUH721219:CUH721222 DED721219:DED721222 DNZ721219:DNZ721222 DXV721219:DXV721222 EHR721219:EHR721222 ERN721219:ERN721222 FBJ721219:FBJ721222 FLF721219:FLF721222 FVB721219:FVB721222 GEX721219:GEX721222 GOT721219:GOT721222 GYP721219:GYP721222 HIL721219:HIL721222 HSH721219:HSH721222 ICD721219:ICD721222 ILZ721219:ILZ721222 IVV721219:IVV721222 JFR721219:JFR721222 JPN721219:JPN721222 JZJ721219:JZJ721222 KJF721219:KJF721222 KTB721219:KTB721222 LCX721219:LCX721222 LMT721219:LMT721222 LWP721219:LWP721222 MGL721219:MGL721222 MQH721219:MQH721222 NAD721219:NAD721222 NJZ721219:NJZ721222 NTV721219:NTV721222 ODR721219:ODR721222 ONN721219:ONN721222 OXJ721219:OXJ721222 PHF721219:PHF721222 PRB721219:PRB721222 QAX721219:QAX721222 QKT721219:QKT721222 QUP721219:QUP721222 REL721219:REL721222 ROH721219:ROH721222 RYD721219:RYD721222 SHZ721219:SHZ721222 SRV721219:SRV721222 TBR721219:TBR721222 TLN721219:TLN721222 TVJ721219:TVJ721222 UFF721219:UFF721222 UPB721219:UPB721222 UYX721219:UYX721222 VIT721219:VIT721222 VSP721219:VSP721222 WCL721219:WCL721222 WMH721219:WMH721222 WWD721219:WWD721222 V786755:V786758 JR786755:JR786758 TN786755:TN786758 ADJ786755:ADJ786758 ANF786755:ANF786758 AXB786755:AXB786758 BGX786755:BGX786758 BQT786755:BQT786758 CAP786755:CAP786758 CKL786755:CKL786758 CUH786755:CUH786758 DED786755:DED786758 DNZ786755:DNZ786758 DXV786755:DXV786758 EHR786755:EHR786758 ERN786755:ERN786758 FBJ786755:FBJ786758 FLF786755:FLF786758 FVB786755:FVB786758 GEX786755:GEX786758 GOT786755:GOT786758 GYP786755:GYP786758 HIL786755:HIL786758 HSH786755:HSH786758 ICD786755:ICD786758 ILZ786755:ILZ786758 IVV786755:IVV786758 JFR786755:JFR786758 JPN786755:JPN786758 JZJ786755:JZJ786758 KJF786755:KJF786758 KTB786755:KTB786758 LCX786755:LCX786758 LMT786755:LMT786758 LWP786755:LWP786758 MGL786755:MGL786758 MQH786755:MQH786758 NAD786755:NAD786758 NJZ786755:NJZ786758 NTV786755:NTV786758 ODR786755:ODR786758 ONN786755:ONN786758 OXJ786755:OXJ786758 PHF786755:PHF786758 PRB786755:PRB786758 QAX786755:QAX786758 QKT786755:QKT786758 QUP786755:QUP786758 REL786755:REL786758 ROH786755:ROH786758 RYD786755:RYD786758 SHZ786755:SHZ786758 SRV786755:SRV786758 TBR786755:TBR786758 TLN786755:TLN786758 TVJ786755:TVJ786758 UFF786755:UFF786758 UPB786755:UPB786758 UYX786755:UYX786758 VIT786755:VIT786758 VSP786755:VSP786758 WCL786755:WCL786758 WMH786755:WMH786758 WWD786755:WWD786758 V852291:V852294 JR852291:JR852294 TN852291:TN852294 ADJ852291:ADJ852294 ANF852291:ANF852294 AXB852291:AXB852294 BGX852291:BGX852294 BQT852291:BQT852294 CAP852291:CAP852294 CKL852291:CKL852294 CUH852291:CUH852294 DED852291:DED852294 DNZ852291:DNZ852294 DXV852291:DXV852294 EHR852291:EHR852294 ERN852291:ERN852294 FBJ852291:FBJ852294 FLF852291:FLF852294 FVB852291:FVB852294 GEX852291:GEX852294 GOT852291:GOT852294 GYP852291:GYP852294 HIL852291:HIL852294 HSH852291:HSH852294 ICD852291:ICD852294 ILZ852291:ILZ852294 IVV852291:IVV852294 JFR852291:JFR852294 JPN852291:JPN852294 JZJ852291:JZJ852294 KJF852291:KJF852294 KTB852291:KTB852294 LCX852291:LCX852294 LMT852291:LMT852294 LWP852291:LWP852294 MGL852291:MGL852294 MQH852291:MQH852294 NAD852291:NAD852294 NJZ852291:NJZ852294 NTV852291:NTV852294 ODR852291:ODR852294 ONN852291:ONN852294 OXJ852291:OXJ852294 PHF852291:PHF852294 PRB852291:PRB852294 QAX852291:QAX852294 QKT852291:QKT852294 QUP852291:QUP852294 REL852291:REL852294 ROH852291:ROH852294 RYD852291:RYD852294 SHZ852291:SHZ852294 SRV852291:SRV852294 TBR852291:TBR852294 TLN852291:TLN852294 TVJ852291:TVJ852294 UFF852291:UFF852294 UPB852291:UPB852294 UYX852291:UYX852294 VIT852291:VIT852294 VSP852291:VSP852294 WCL852291:WCL852294 WMH852291:WMH852294 WWD852291:WWD852294 V917827:V917830 JR917827:JR917830 TN917827:TN917830 ADJ917827:ADJ917830 ANF917827:ANF917830 AXB917827:AXB917830 BGX917827:BGX917830 BQT917827:BQT917830 CAP917827:CAP917830 CKL917827:CKL917830 CUH917827:CUH917830 DED917827:DED917830 DNZ917827:DNZ917830 DXV917827:DXV917830 EHR917827:EHR917830 ERN917827:ERN917830 FBJ917827:FBJ917830 FLF917827:FLF917830 FVB917827:FVB917830 GEX917827:GEX917830 GOT917827:GOT917830 GYP917827:GYP917830 HIL917827:HIL917830 HSH917827:HSH917830 ICD917827:ICD917830 ILZ917827:ILZ917830 IVV917827:IVV917830 JFR917827:JFR917830 JPN917827:JPN917830 JZJ917827:JZJ917830 KJF917827:KJF917830 KTB917827:KTB917830 LCX917827:LCX917830 LMT917827:LMT917830 LWP917827:LWP917830 MGL917827:MGL917830 MQH917827:MQH917830 NAD917827:NAD917830 NJZ917827:NJZ917830 NTV917827:NTV917830 ODR917827:ODR917830 ONN917827:ONN917830 OXJ917827:OXJ917830 PHF917827:PHF917830 PRB917827:PRB917830 QAX917827:QAX917830 QKT917827:QKT917830 QUP917827:QUP917830 REL917827:REL917830 ROH917827:ROH917830 RYD917827:RYD917830 SHZ917827:SHZ917830 SRV917827:SRV917830 TBR917827:TBR917830 TLN917827:TLN917830 TVJ917827:TVJ917830 UFF917827:UFF917830 UPB917827:UPB917830 UYX917827:UYX917830 VIT917827:VIT917830 VSP917827:VSP917830 WCL917827:WCL917830 WMH917827:WMH917830 WWD917827:WWD917830 V983363:V983366 JR983363:JR983366 TN983363:TN983366 ADJ983363:ADJ983366 ANF983363:ANF983366 AXB983363:AXB983366 BGX983363:BGX983366 BQT983363:BQT983366 CAP983363:CAP983366 CKL983363:CKL983366 CUH983363:CUH983366 DED983363:DED983366 DNZ983363:DNZ983366 DXV983363:DXV983366 EHR983363:EHR983366 ERN983363:ERN983366 FBJ983363:FBJ983366 FLF983363:FLF983366 FVB983363:FVB983366 GEX983363:GEX983366 GOT983363:GOT983366 GYP983363:GYP983366 HIL983363:HIL983366 HSH983363:HSH983366 ICD983363:ICD983366 ILZ983363:ILZ983366 IVV983363:IVV983366 JFR983363:JFR983366 JPN983363:JPN983366 JZJ983363:JZJ983366 KJF983363:KJF983366 KTB983363:KTB983366 LCX983363:LCX983366 LMT983363:LMT983366 LWP983363:LWP983366 MGL983363:MGL983366 MQH983363:MQH983366 NAD983363:NAD983366 NJZ983363:NJZ983366 NTV983363:NTV983366 ODR983363:ODR983366 ONN983363:ONN983366 OXJ983363:OXJ983366 PHF983363:PHF983366 PRB983363:PRB983366 QAX983363:QAX983366 QKT983363:QKT983366 QUP983363:QUP983366 REL983363:REL983366 ROH983363:ROH983366 RYD983363:RYD983366 SHZ983363:SHZ983366 SRV983363:SRV983366 TBR983363:TBR983366 TLN983363:TLN983366 TVJ983363:TVJ983366 UFF983363:UFF983366 UPB983363:UPB983366 UYX983363:UYX983366 VIT983363:VIT983366 VSP983363:VSP983366 WCL983363:WCL983366 WMH983363:WMH983366 WWD983363:WWD983366 W251:W252 JN274:JN277 TJ274:TJ277 ADF274:ADF277 ANB274:ANB277 AWX274:AWX277 BGT274:BGT277 BQP274:BQP277 CAL274:CAL277 CKH274:CKH277 CUD274:CUD277 DDZ274:DDZ277 DNV274:DNV277 DXR274:DXR277 EHN274:EHN277 ERJ274:ERJ277 FBF274:FBF277 FLB274:FLB277 FUX274:FUX277 GET274:GET277 GOP274:GOP277 GYL274:GYL277 HIH274:HIH277 HSD274:HSD277 IBZ274:IBZ277 ILV274:ILV277 IVR274:IVR277 JFN274:JFN277 JPJ274:JPJ277 JZF274:JZF277 KJB274:KJB277 KSX274:KSX277 LCT274:LCT277 LMP274:LMP277 LWL274:LWL277 MGH274:MGH277 MQD274:MQD277 MZZ274:MZZ277 NJV274:NJV277 NTR274:NTR277 ODN274:ODN277 ONJ274:ONJ277 OXF274:OXF277 PHB274:PHB277 PQX274:PQX277 QAT274:QAT277 QKP274:QKP277 QUL274:QUL277 REH274:REH277 ROD274:ROD277 RXZ274:RXZ277 SHV274:SHV277 SRR274:SRR277 TBN274:TBN277 TLJ274:TLJ277 TVF274:TVF277 UFB274:UFB277 UOX274:UOX277 UYT274:UYT277 VIP274:VIP277 VSL274:VSL277 WCH274:WCH277 WMD274:WMD277 WVZ274:WVZ277 R65859:R65862 JN65859:JN65862 TJ65859:TJ65862 ADF65859:ADF65862 ANB65859:ANB65862 AWX65859:AWX65862 BGT65859:BGT65862 BQP65859:BQP65862 CAL65859:CAL65862 CKH65859:CKH65862 CUD65859:CUD65862 DDZ65859:DDZ65862 DNV65859:DNV65862 DXR65859:DXR65862 EHN65859:EHN65862 ERJ65859:ERJ65862 FBF65859:FBF65862 FLB65859:FLB65862 FUX65859:FUX65862 GET65859:GET65862 GOP65859:GOP65862 GYL65859:GYL65862 HIH65859:HIH65862 HSD65859:HSD65862 IBZ65859:IBZ65862 ILV65859:ILV65862 IVR65859:IVR65862 JFN65859:JFN65862 JPJ65859:JPJ65862 JZF65859:JZF65862 KJB65859:KJB65862 KSX65859:KSX65862 LCT65859:LCT65862 LMP65859:LMP65862 LWL65859:LWL65862 MGH65859:MGH65862 MQD65859:MQD65862 MZZ65859:MZZ65862 NJV65859:NJV65862 NTR65859:NTR65862 ODN65859:ODN65862 ONJ65859:ONJ65862 OXF65859:OXF65862 PHB65859:PHB65862 PQX65859:PQX65862 QAT65859:QAT65862 QKP65859:QKP65862 QUL65859:QUL65862 REH65859:REH65862 ROD65859:ROD65862 RXZ65859:RXZ65862 SHV65859:SHV65862 SRR65859:SRR65862 TBN65859:TBN65862 TLJ65859:TLJ65862 TVF65859:TVF65862 UFB65859:UFB65862 UOX65859:UOX65862 UYT65859:UYT65862 VIP65859:VIP65862 VSL65859:VSL65862 WCH65859:WCH65862 WMD65859:WMD65862 WVZ65859:WVZ65862 R131395:R131398 JN131395:JN131398 TJ131395:TJ131398 ADF131395:ADF131398 ANB131395:ANB131398 AWX131395:AWX131398 BGT131395:BGT131398 BQP131395:BQP131398 CAL131395:CAL131398 CKH131395:CKH131398 CUD131395:CUD131398 DDZ131395:DDZ131398 DNV131395:DNV131398 DXR131395:DXR131398 EHN131395:EHN131398 ERJ131395:ERJ131398 FBF131395:FBF131398 FLB131395:FLB131398 FUX131395:FUX131398 GET131395:GET131398 GOP131395:GOP131398 GYL131395:GYL131398 HIH131395:HIH131398 HSD131395:HSD131398 IBZ131395:IBZ131398 ILV131395:ILV131398 IVR131395:IVR131398 JFN131395:JFN131398 JPJ131395:JPJ131398 JZF131395:JZF131398 KJB131395:KJB131398 KSX131395:KSX131398 LCT131395:LCT131398 LMP131395:LMP131398 LWL131395:LWL131398 MGH131395:MGH131398 MQD131395:MQD131398 MZZ131395:MZZ131398 NJV131395:NJV131398 NTR131395:NTR131398 ODN131395:ODN131398 ONJ131395:ONJ131398 OXF131395:OXF131398 PHB131395:PHB131398 PQX131395:PQX131398 QAT131395:QAT131398 QKP131395:QKP131398 QUL131395:QUL131398 REH131395:REH131398 ROD131395:ROD131398 RXZ131395:RXZ131398 SHV131395:SHV131398 SRR131395:SRR131398 TBN131395:TBN131398 TLJ131395:TLJ131398 TVF131395:TVF131398 UFB131395:UFB131398 UOX131395:UOX131398 UYT131395:UYT131398 VIP131395:VIP131398 VSL131395:VSL131398 WCH131395:WCH131398 WMD131395:WMD131398 WVZ131395:WVZ131398 R196931:R196934 JN196931:JN196934 TJ196931:TJ196934 ADF196931:ADF196934 ANB196931:ANB196934 AWX196931:AWX196934 BGT196931:BGT196934 BQP196931:BQP196934 CAL196931:CAL196934 CKH196931:CKH196934 CUD196931:CUD196934 DDZ196931:DDZ196934 DNV196931:DNV196934 DXR196931:DXR196934 EHN196931:EHN196934 ERJ196931:ERJ196934 FBF196931:FBF196934 FLB196931:FLB196934 FUX196931:FUX196934 GET196931:GET196934 GOP196931:GOP196934 GYL196931:GYL196934 HIH196931:HIH196934 HSD196931:HSD196934 IBZ196931:IBZ196934 ILV196931:ILV196934 IVR196931:IVR196934 JFN196931:JFN196934 JPJ196931:JPJ196934 JZF196931:JZF196934 KJB196931:KJB196934 KSX196931:KSX196934 LCT196931:LCT196934 LMP196931:LMP196934 LWL196931:LWL196934 MGH196931:MGH196934 MQD196931:MQD196934 MZZ196931:MZZ196934 NJV196931:NJV196934 NTR196931:NTR196934 ODN196931:ODN196934 ONJ196931:ONJ196934 OXF196931:OXF196934 PHB196931:PHB196934 PQX196931:PQX196934 QAT196931:QAT196934 QKP196931:QKP196934 QUL196931:QUL196934 REH196931:REH196934 ROD196931:ROD196934 RXZ196931:RXZ196934 SHV196931:SHV196934 SRR196931:SRR196934 TBN196931:TBN196934 TLJ196931:TLJ196934 TVF196931:TVF196934 UFB196931:UFB196934 UOX196931:UOX196934 UYT196931:UYT196934 VIP196931:VIP196934 VSL196931:VSL196934 WCH196931:WCH196934 WMD196931:WMD196934 WVZ196931:WVZ196934 R262467:R262470 JN262467:JN262470 TJ262467:TJ262470 ADF262467:ADF262470 ANB262467:ANB262470 AWX262467:AWX262470 BGT262467:BGT262470 BQP262467:BQP262470 CAL262467:CAL262470 CKH262467:CKH262470 CUD262467:CUD262470 DDZ262467:DDZ262470 DNV262467:DNV262470 DXR262467:DXR262470 EHN262467:EHN262470 ERJ262467:ERJ262470 FBF262467:FBF262470 FLB262467:FLB262470 FUX262467:FUX262470 GET262467:GET262470 GOP262467:GOP262470 GYL262467:GYL262470 HIH262467:HIH262470 HSD262467:HSD262470 IBZ262467:IBZ262470 ILV262467:ILV262470 IVR262467:IVR262470 JFN262467:JFN262470 JPJ262467:JPJ262470 JZF262467:JZF262470 KJB262467:KJB262470 KSX262467:KSX262470 LCT262467:LCT262470 LMP262467:LMP262470 LWL262467:LWL262470 MGH262467:MGH262470 MQD262467:MQD262470 MZZ262467:MZZ262470 NJV262467:NJV262470 NTR262467:NTR262470 ODN262467:ODN262470 ONJ262467:ONJ262470 OXF262467:OXF262470 PHB262467:PHB262470 PQX262467:PQX262470 QAT262467:QAT262470 QKP262467:QKP262470 QUL262467:QUL262470 REH262467:REH262470 ROD262467:ROD262470 RXZ262467:RXZ262470 SHV262467:SHV262470 SRR262467:SRR262470 TBN262467:TBN262470 TLJ262467:TLJ262470 TVF262467:TVF262470 UFB262467:UFB262470 UOX262467:UOX262470 UYT262467:UYT262470 VIP262467:VIP262470 VSL262467:VSL262470 WCH262467:WCH262470 WMD262467:WMD262470 WVZ262467:WVZ262470 R328003:R328006 JN328003:JN328006 TJ328003:TJ328006 ADF328003:ADF328006 ANB328003:ANB328006 AWX328003:AWX328006 BGT328003:BGT328006 BQP328003:BQP328006 CAL328003:CAL328006 CKH328003:CKH328006 CUD328003:CUD328006 DDZ328003:DDZ328006 DNV328003:DNV328006 DXR328003:DXR328006 EHN328003:EHN328006 ERJ328003:ERJ328006 FBF328003:FBF328006 FLB328003:FLB328006 FUX328003:FUX328006 GET328003:GET328006 GOP328003:GOP328006 GYL328003:GYL328006 HIH328003:HIH328006 HSD328003:HSD328006 IBZ328003:IBZ328006 ILV328003:ILV328006 IVR328003:IVR328006 JFN328003:JFN328006 JPJ328003:JPJ328006 JZF328003:JZF328006 KJB328003:KJB328006 KSX328003:KSX328006 LCT328003:LCT328006 LMP328003:LMP328006 LWL328003:LWL328006 MGH328003:MGH328006 MQD328003:MQD328006 MZZ328003:MZZ328006 NJV328003:NJV328006 NTR328003:NTR328006 ODN328003:ODN328006 ONJ328003:ONJ328006 OXF328003:OXF328006 PHB328003:PHB328006 PQX328003:PQX328006 QAT328003:QAT328006 QKP328003:QKP328006 QUL328003:QUL328006 REH328003:REH328006 ROD328003:ROD328006 RXZ328003:RXZ328006 SHV328003:SHV328006 SRR328003:SRR328006 TBN328003:TBN328006 TLJ328003:TLJ328006 TVF328003:TVF328006 UFB328003:UFB328006 UOX328003:UOX328006 UYT328003:UYT328006 VIP328003:VIP328006 VSL328003:VSL328006 WCH328003:WCH328006 WMD328003:WMD328006 WVZ328003:WVZ328006 R393539:R393542 JN393539:JN393542 TJ393539:TJ393542 ADF393539:ADF393542 ANB393539:ANB393542 AWX393539:AWX393542 BGT393539:BGT393542 BQP393539:BQP393542 CAL393539:CAL393542 CKH393539:CKH393542 CUD393539:CUD393542 DDZ393539:DDZ393542 DNV393539:DNV393542 DXR393539:DXR393542 EHN393539:EHN393542 ERJ393539:ERJ393542 FBF393539:FBF393542 FLB393539:FLB393542 FUX393539:FUX393542 GET393539:GET393542 GOP393539:GOP393542 GYL393539:GYL393542 HIH393539:HIH393542 HSD393539:HSD393542 IBZ393539:IBZ393542 ILV393539:ILV393542 IVR393539:IVR393542 JFN393539:JFN393542 JPJ393539:JPJ393542 JZF393539:JZF393542 KJB393539:KJB393542 KSX393539:KSX393542 LCT393539:LCT393542 LMP393539:LMP393542 LWL393539:LWL393542 MGH393539:MGH393542 MQD393539:MQD393542 MZZ393539:MZZ393542 NJV393539:NJV393542 NTR393539:NTR393542 ODN393539:ODN393542 ONJ393539:ONJ393542 OXF393539:OXF393542 PHB393539:PHB393542 PQX393539:PQX393542 QAT393539:QAT393542 QKP393539:QKP393542 QUL393539:QUL393542 REH393539:REH393542 ROD393539:ROD393542 RXZ393539:RXZ393542 SHV393539:SHV393542 SRR393539:SRR393542 TBN393539:TBN393542 TLJ393539:TLJ393542 TVF393539:TVF393542 UFB393539:UFB393542 UOX393539:UOX393542 UYT393539:UYT393542 VIP393539:VIP393542 VSL393539:VSL393542 WCH393539:WCH393542 WMD393539:WMD393542 WVZ393539:WVZ393542 R459075:R459078 JN459075:JN459078 TJ459075:TJ459078 ADF459075:ADF459078 ANB459075:ANB459078 AWX459075:AWX459078 BGT459075:BGT459078 BQP459075:BQP459078 CAL459075:CAL459078 CKH459075:CKH459078 CUD459075:CUD459078 DDZ459075:DDZ459078 DNV459075:DNV459078 DXR459075:DXR459078 EHN459075:EHN459078 ERJ459075:ERJ459078 FBF459075:FBF459078 FLB459075:FLB459078 FUX459075:FUX459078 GET459075:GET459078 GOP459075:GOP459078 GYL459075:GYL459078 HIH459075:HIH459078 HSD459075:HSD459078 IBZ459075:IBZ459078 ILV459075:ILV459078 IVR459075:IVR459078 JFN459075:JFN459078 JPJ459075:JPJ459078 JZF459075:JZF459078 KJB459075:KJB459078 KSX459075:KSX459078 LCT459075:LCT459078 LMP459075:LMP459078 LWL459075:LWL459078 MGH459075:MGH459078 MQD459075:MQD459078 MZZ459075:MZZ459078 NJV459075:NJV459078 NTR459075:NTR459078 ODN459075:ODN459078 ONJ459075:ONJ459078 OXF459075:OXF459078 PHB459075:PHB459078 PQX459075:PQX459078 QAT459075:QAT459078 QKP459075:QKP459078 QUL459075:QUL459078 REH459075:REH459078 ROD459075:ROD459078 RXZ459075:RXZ459078 SHV459075:SHV459078 SRR459075:SRR459078 TBN459075:TBN459078 TLJ459075:TLJ459078 TVF459075:TVF459078 UFB459075:UFB459078 UOX459075:UOX459078 UYT459075:UYT459078 VIP459075:VIP459078 VSL459075:VSL459078 WCH459075:WCH459078 WMD459075:WMD459078 WVZ459075:WVZ459078 R524611:R524614 JN524611:JN524614 TJ524611:TJ524614 ADF524611:ADF524614 ANB524611:ANB524614 AWX524611:AWX524614 BGT524611:BGT524614 BQP524611:BQP524614 CAL524611:CAL524614 CKH524611:CKH524614 CUD524611:CUD524614 DDZ524611:DDZ524614 DNV524611:DNV524614 DXR524611:DXR524614 EHN524611:EHN524614 ERJ524611:ERJ524614 FBF524611:FBF524614 FLB524611:FLB524614 FUX524611:FUX524614 GET524611:GET524614 GOP524611:GOP524614 GYL524611:GYL524614 HIH524611:HIH524614 HSD524611:HSD524614 IBZ524611:IBZ524614 ILV524611:ILV524614 IVR524611:IVR524614 JFN524611:JFN524614 JPJ524611:JPJ524614 JZF524611:JZF524614 KJB524611:KJB524614 KSX524611:KSX524614 LCT524611:LCT524614 LMP524611:LMP524614 LWL524611:LWL524614 MGH524611:MGH524614 MQD524611:MQD524614 MZZ524611:MZZ524614 NJV524611:NJV524614 NTR524611:NTR524614 ODN524611:ODN524614 ONJ524611:ONJ524614 OXF524611:OXF524614 PHB524611:PHB524614 PQX524611:PQX524614 QAT524611:QAT524614 QKP524611:QKP524614 QUL524611:QUL524614 REH524611:REH524614 ROD524611:ROD524614 RXZ524611:RXZ524614 SHV524611:SHV524614 SRR524611:SRR524614 TBN524611:TBN524614 TLJ524611:TLJ524614 TVF524611:TVF524614 UFB524611:UFB524614 UOX524611:UOX524614 UYT524611:UYT524614 VIP524611:VIP524614 VSL524611:VSL524614 WCH524611:WCH524614 WMD524611:WMD524614 WVZ524611:WVZ524614 R590147:R590150 JN590147:JN590150 TJ590147:TJ590150 ADF590147:ADF590150 ANB590147:ANB590150 AWX590147:AWX590150 BGT590147:BGT590150 BQP590147:BQP590150 CAL590147:CAL590150 CKH590147:CKH590150 CUD590147:CUD590150 DDZ590147:DDZ590150 DNV590147:DNV590150 DXR590147:DXR590150 EHN590147:EHN590150 ERJ590147:ERJ590150 FBF590147:FBF590150 FLB590147:FLB590150 FUX590147:FUX590150 GET590147:GET590150 GOP590147:GOP590150 GYL590147:GYL590150 HIH590147:HIH590150 HSD590147:HSD590150 IBZ590147:IBZ590150 ILV590147:ILV590150 IVR590147:IVR590150 JFN590147:JFN590150 JPJ590147:JPJ590150 JZF590147:JZF590150 KJB590147:KJB590150 KSX590147:KSX590150 LCT590147:LCT590150 LMP590147:LMP590150 LWL590147:LWL590150 MGH590147:MGH590150 MQD590147:MQD590150 MZZ590147:MZZ590150 NJV590147:NJV590150 NTR590147:NTR590150 ODN590147:ODN590150 ONJ590147:ONJ590150 OXF590147:OXF590150 PHB590147:PHB590150 PQX590147:PQX590150 QAT590147:QAT590150 QKP590147:QKP590150 QUL590147:QUL590150 REH590147:REH590150 ROD590147:ROD590150 RXZ590147:RXZ590150 SHV590147:SHV590150 SRR590147:SRR590150 TBN590147:TBN590150 TLJ590147:TLJ590150 TVF590147:TVF590150 UFB590147:UFB590150 UOX590147:UOX590150 UYT590147:UYT590150 VIP590147:VIP590150 VSL590147:VSL590150 WCH590147:WCH590150 WMD590147:WMD590150 WVZ590147:WVZ590150 R655683:R655686 JN655683:JN655686 TJ655683:TJ655686 ADF655683:ADF655686 ANB655683:ANB655686 AWX655683:AWX655686 BGT655683:BGT655686 BQP655683:BQP655686 CAL655683:CAL655686 CKH655683:CKH655686 CUD655683:CUD655686 DDZ655683:DDZ655686 DNV655683:DNV655686 DXR655683:DXR655686 EHN655683:EHN655686 ERJ655683:ERJ655686 FBF655683:FBF655686 FLB655683:FLB655686 FUX655683:FUX655686 GET655683:GET655686 GOP655683:GOP655686 GYL655683:GYL655686 HIH655683:HIH655686 HSD655683:HSD655686 IBZ655683:IBZ655686 ILV655683:ILV655686 IVR655683:IVR655686 JFN655683:JFN655686 JPJ655683:JPJ655686 JZF655683:JZF655686 KJB655683:KJB655686 KSX655683:KSX655686 LCT655683:LCT655686 LMP655683:LMP655686 LWL655683:LWL655686 MGH655683:MGH655686 MQD655683:MQD655686 MZZ655683:MZZ655686 NJV655683:NJV655686 NTR655683:NTR655686 ODN655683:ODN655686 ONJ655683:ONJ655686 OXF655683:OXF655686 PHB655683:PHB655686 PQX655683:PQX655686 QAT655683:QAT655686 QKP655683:QKP655686 QUL655683:QUL655686 REH655683:REH655686 ROD655683:ROD655686 RXZ655683:RXZ655686 SHV655683:SHV655686 SRR655683:SRR655686 TBN655683:TBN655686 TLJ655683:TLJ655686 TVF655683:TVF655686 UFB655683:UFB655686 UOX655683:UOX655686 UYT655683:UYT655686 VIP655683:VIP655686 VSL655683:VSL655686 WCH655683:WCH655686 WMD655683:WMD655686 WVZ655683:WVZ655686 R721219:R721222 JN721219:JN721222 TJ721219:TJ721222 ADF721219:ADF721222 ANB721219:ANB721222 AWX721219:AWX721222 BGT721219:BGT721222 BQP721219:BQP721222 CAL721219:CAL721222 CKH721219:CKH721222 CUD721219:CUD721222 DDZ721219:DDZ721222 DNV721219:DNV721222 DXR721219:DXR721222 EHN721219:EHN721222 ERJ721219:ERJ721222 FBF721219:FBF721222 FLB721219:FLB721222 FUX721219:FUX721222 GET721219:GET721222 GOP721219:GOP721222 GYL721219:GYL721222 HIH721219:HIH721222 HSD721219:HSD721222 IBZ721219:IBZ721222 ILV721219:ILV721222 IVR721219:IVR721222 JFN721219:JFN721222 JPJ721219:JPJ721222 JZF721219:JZF721222 KJB721219:KJB721222 KSX721219:KSX721222 LCT721219:LCT721222 LMP721219:LMP721222 LWL721219:LWL721222 MGH721219:MGH721222 MQD721219:MQD721222 MZZ721219:MZZ721222 NJV721219:NJV721222 NTR721219:NTR721222 ODN721219:ODN721222 ONJ721219:ONJ721222 OXF721219:OXF721222 PHB721219:PHB721222 PQX721219:PQX721222 QAT721219:QAT721222 QKP721219:QKP721222 QUL721219:QUL721222 REH721219:REH721222 ROD721219:ROD721222 RXZ721219:RXZ721222 SHV721219:SHV721222 SRR721219:SRR721222 TBN721219:TBN721222 TLJ721219:TLJ721222 TVF721219:TVF721222 UFB721219:UFB721222 UOX721219:UOX721222 UYT721219:UYT721222 VIP721219:VIP721222 VSL721219:VSL721222 WCH721219:WCH721222 WMD721219:WMD721222 WVZ721219:WVZ721222 R786755:R786758 JN786755:JN786758 TJ786755:TJ786758 ADF786755:ADF786758 ANB786755:ANB786758 AWX786755:AWX786758 BGT786755:BGT786758 BQP786755:BQP786758 CAL786755:CAL786758 CKH786755:CKH786758 CUD786755:CUD786758 DDZ786755:DDZ786758 DNV786755:DNV786758 DXR786755:DXR786758 EHN786755:EHN786758 ERJ786755:ERJ786758 FBF786755:FBF786758 FLB786755:FLB786758 FUX786755:FUX786758 GET786755:GET786758 GOP786755:GOP786758 GYL786755:GYL786758 HIH786755:HIH786758 HSD786755:HSD786758 IBZ786755:IBZ786758 ILV786755:ILV786758 IVR786755:IVR786758 JFN786755:JFN786758 JPJ786755:JPJ786758 JZF786755:JZF786758 KJB786755:KJB786758 KSX786755:KSX786758 LCT786755:LCT786758 LMP786755:LMP786758 LWL786755:LWL786758 MGH786755:MGH786758 MQD786755:MQD786758 MZZ786755:MZZ786758 NJV786755:NJV786758 NTR786755:NTR786758 ODN786755:ODN786758 ONJ786755:ONJ786758 OXF786755:OXF786758 PHB786755:PHB786758 PQX786755:PQX786758 QAT786755:QAT786758 QKP786755:QKP786758 QUL786755:QUL786758 REH786755:REH786758 ROD786755:ROD786758 RXZ786755:RXZ786758 SHV786755:SHV786758 SRR786755:SRR786758 TBN786755:TBN786758 TLJ786755:TLJ786758 TVF786755:TVF786758 UFB786755:UFB786758 UOX786755:UOX786758 UYT786755:UYT786758 VIP786755:VIP786758 VSL786755:VSL786758 WCH786755:WCH786758 WMD786755:WMD786758 WVZ786755:WVZ786758 R852291:R852294 JN852291:JN852294 TJ852291:TJ852294 ADF852291:ADF852294 ANB852291:ANB852294 AWX852291:AWX852294 BGT852291:BGT852294 BQP852291:BQP852294 CAL852291:CAL852294 CKH852291:CKH852294 CUD852291:CUD852294 DDZ852291:DDZ852294 DNV852291:DNV852294 DXR852291:DXR852294 EHN852291:EHN852294 ERJ852291:ERJ852294 FBF852291:FBF852294 FLB852291:FLB852294 FUX852291:FUX852294 GET852291:GET852294 GOP852291:GOP852294 GYL852291:GYL852294 HIH852291:HIH852294 HSD852291:HSD852294 IBZ852291:IBZ852294 ILV852291:ILV852294 IVR852291:IVR852294 JFN852291:JFN852294 JPJ852291:JPJ852294 JZF852291:JZF852294 KJB852291:KJB852294 KSX852291:KSX852294 LCT852291:LCT852294 LMP852291:LMP852294 LWL852291:LWL852294 MGH852291:MGH852294 MQD852291:MQD852294 MZZ852291:MZZ852294 NJV852291:NJV852294 NTR852291:NTR852294 ODN852291:ODN852294 ONJ852291:ONJ852294 OXF852291:OXF852294 PHB852291:PHB852294 PQX852291:PQX852294 QAT852291:QAT852294 QKP852291:QKP852294 QUL852291:QUL852294 REH852291:REH852294 ROD852291:ROD852294 RXZ852291:RXZ852294 SHV852291:SHV852294 SRR852291:SRR852294 TBN852291:TBN852294 TLJ852291:TLJ852294 TVF852291:TVF852294 UFB852291:UFB852294 UOX852291:UOX852294 UYT852291:UYT852294 VIP852291:VIP852294 VSL852291:VSL852294 WCH852291:WCH852294 WMD852291:WMD852294 WVZ852291:WVZ852294 R917827:R917830 JN917827:JN917830 TJ917827:TJ917830 ADF917827:ADF917830 ANB917827:ANB917830 AWX917827:AWX917830 BGT917827:BGT917830 BQP917827:BQP917830 CAL917827:CAL917830 CKH917827:CKH917830 CUD917827:CUD917830 DDZ917827:DDZ917830 DNV917827:DNV917830 DXR917827:DXR917830 EHN917827:EHN917830 ERJ917827:ERJ917830 FBF917827:FBF917830 FLB917827:FLB917830 FUX917827:FUX917830 GET917827:GET917830 GOP917827:GOP917830 GYL917827:GYL917830 HIH917827:HIH917830 HSD917827:HSD917830 IBZ917827:IBZ917830 ILV917827:ILV917830 IVR917827:IVR917830 JFN917827:JFN917830 JPJ917827:JPJ917830 JZF917827:JZF917830 KJB917827:KJB917830 KSX917827:KSX917830 LCT917827:LCT917830 LMP917827:LMP917830 LWL917827:LWL917830 MGH917827:MGH917830 MQD917827:MQD917830 MZZ917827:MZZ917830 NJV917827:NJV917830 NTR917827:NTR917830 ODN917827:ODN917830 ONJ917827:ONJ917830 OXF917827:OXF917830 PHB917827:PHB917830 PQX917827:PQX917830 QAT917827:QAT917830 QKP917827:QKP917830 QUL917827:QUL917830 REH917827:REH917830 ROD917827:ROD917830 RXZ917827:RXZ917830 SHV917827:SHV917830 SRR917827:SRR917830 TBN917827:TBN917830 TLJ917827:TLJ917830 TVF917827:TVF917830 UFB917827:UFB917830 UOX917827:UOX917830 UYT917827:UYT917830 VIP917827:VIP917830 VSL917827:VSL917830 WCH917827:WCH917830 WMD917827:WMD917830 WVZ917827:WVZ917830 R983363:R983366 JN983363:JN983366 TJ983363:TJ983366 ADF983363:ADF983366 ANB983363:ANB983366 AWX983363:AWX983366 BGT983363:BGT983366 BQP983363:BQP983366 CAL983363:CAL983366 CKH983363:CKH983366 CUD983363:CUD983366 DDZ983363:DDZ983366 DNV983363:DNV983366 DXR983363:DXR983366 EHN983363:EHN983366 ERJ983363:ERJ983366 FBF983363:FBF983366 FLB983363:FLB983366 FUX983363:FUX983366 GET983363:GET983366 GOP983363:GOP983366 GYL983363:GYL983366 HIH983363:HIH983366 HSD983363:HSD983366 IBZ983363:IBZ983366 ILV983363:ILV983366 IVR983363:IVR983366 JFN983363:JFN983366 JPJ983363:JPJ983366 JZF983363:JZF983366 KJB983363:KJB983366 KSX983363:KSX983366 LCT983363:LCT983366 LMP983363:LMP983366 LWL983363:LWL983366 MGH983363:MGH983366 MQD983363:MQD983366 MZZ983363:MZZ983366 NJV983363:NJV983366 NTR983363:NTR983366 ODN983363:ODN983366 ONJ983363:ONJ983366 OXF983363:OXF983366 PHB983363:PHB983366 PQX983363:PQX983366 QAT983363:QAT983366 QKP983363:QKP983366 QUL983363:QUL983366 REH983363:REH983366 ROD983363:ROD983366 RXZ983363:RXZ983366 SHV983363:SHV983366 SRR983363:SRR983366 TBN983363:TBN983366 TLJ983363:TLJ983366 TVF983363:TVF983366 UFB983363:UFB983366 UOX983363:UOX983366 UYT983363:UYT983366 VIP983363:VIP983366 VSL983363:VSL983366 WCH983363:WCH983366 WMD983363:WMD983366 WVZ983363:WVZ983366 N278:N279 JS278:JS284 TO278:TO284 ADK278:ADK284 ANG278:ANG284 AXC278:AXC284 BGY278:BGY284 BQU278:BQU284 CAQ278:CAQ284 CKM278:CKM284 CUI278:CUI284 DEE278:DEE284 DOA278:DOA284 DXW278:DXW284 EHS278:EHS284 ERO278:ERO284 FBK278:FBK284 FLG278:FLG284 FVC278:FVC284 GEY278:GEY284 GOU278:GOU284 GYQ278:GYQ284 HIM278:HIM284 HSI278:HSI284 ICE278:ICE284 IMA278:IMA284 IVW278:IVW284 JFS278:JFS284 JPO278:JPO284 JZK278:JZK284 KJG278:KJG284 KTC278:KTC284 LCY278:LCY284 LMU278:LMU284 LWQ278:LWQ284 MGM278:MGM284 MQI278:MQI284 NAE278:NAE284 NKA278:NKA284 NTW278:NTW284 ODS278:ODS284 ONO278:ONO284 OXK278:OXK284 PHG278:PHG284 PRC278:PRC284 QAY278:QAY284 QKU278:QKU284 QUQ278:QUQ284 REM278:REM284 ROI278:ROI284 RYE278:RYE284 SIA278:SIA284 SRW278:SRW284 TBS278:TBS284 TLO278:TLO284 TVK278:TVK284 UFG278:UFG284 UPC278:UPC284 UYY278:UYY284 VIU278:VIU284 VSQ278:VSQ284 WCM278:WCM284 WMI278:WMI284 WWE278:WWE284 W65863:W65869 JS65863:JS65869 TO65863:TO65869 ADK65863:ADK65869 ANG65863:ANG65869 AXC65863:AXC65869 BGY65863:BGY65869 BQU65863:BQU65869 CAQ65863:CAQ65869 CKM65863:CKM65869 CUI65863:CUI65869 DEE65863:DEE65869 DOA65863:DOA65869 DXW65863:DXW65869 EHS65863:EHS65869 ERO65863:ERO65869 FBK65863:FBK65869 FLG65863:FLG65869 FVC65863:FVC65869 GEY65863:GEY65869 GOU65863:GOU65869 GYQ65863:GYQ65869 HIM65863:HIM65869 HSI65863:HSI65869 ICE65863:ICE65869 IMA65863:IMA65869 IVW65863:IVW65869 JFS65863:JFS65869 JPO65863:JPO65869 JZK65863:JZK65869 KJG65863:KJG65869 KTC65863:KTC65869 LCY65863:LCY65869 LMU65863:LMU65869 LWQ65863:LWQ65869 MGM65863:MGM65869 MQI65863:MQI65869 NAE65863:NAE65869 NKA65863:NKA65869 NTW65863:NTW65869 ODS65863:ODS65869 ONO65863:ONO65869 OXK65863:OXK65869 PHG65863:PHG65869 PRC65863:PRC65869 QAY65863:QAY65869 QKU65863:QKU65869 QUQ65863:QUQ65869 REM65863:REM65869 ROI65863:ROI65869 RYE65863:RYE65869 SIA65863:SIA65869 SRW65863:SRW65869 TBS65863:TBS65869 TLO65863:TLO65869 TVK65863:TVK65869 UFG65863:UFG65869 UPC65863:UPC65869 UYY65863:UYY65869 VIU65863:VIU65869 VSQ65863:VSQ65869 WCM65863:WCM65869 WMI65863:WMI65869 WWE65863:WWE65869 W131399:W131405 JS131399:JS131405 TO131399:TO131405 ADK131399:ADK131405 ANG131399:ANG131405 AXC131399:AXC131405 BGY131399:BGY131405 BQU131399:BQU131405 CAQ131399:CAQ131405 CKM131399:CKM131405 CUI131399:CUI131405 DEE131399:DEE131405 DOA131399:DOA131405 DXW131399:DXW131405 EHS131399:EHS131405 ERO131399:ERO131405 FBK131399:FBK131405 FLG131399:FLG131405 FVC131399:FVC131405 GEY131399:GEY131405 GOU131399:GOU131405 GYQ131399:GYQ131405 HIM131399:HIM131405 HSI131399:HSI131405 ICE131399:ICE131405 IMA131399:IMA131405 IVW131399:IVW131405 JFS131399:JFS131405 JPO131399:JPO131405 JZK131399:JZK131405 KJG131399:KJG131405 KTC131399:KTC131405 LCY131399:LCY131405 LMU131399:LMU131405 LWQ131399:LWQ131405 MGM131399:MGM131405 MQI131399:MQI131405 NAE131399:NAE131405 NKA131399:NKA131405 NTW131399:NTW131405 ODS131399:ODS131405 ONO131399:ONO131405 OXK131399:OXK131405 PHG131399:PHG131405 PRC131399:PRC131405 QAY131399:QAY131405 QKU131399:QKU131405 QUQ131399:QUQ131405 REM131399:REM131405 ROI131399:ROI131405 RYE131399:RYE131405 SIA131399:SIA131405 SRW131399:SRW131405 TBS131399:TBS131405 TLO131399:TLO131405 TVK131399:TVK131405 UFG131399:UFG131405 UPC131399:UPC131405 UYY131399:UYY131405 VIU131399:VIU131405 VSQ131399:VSQ131405 WCM131399:WCM131405 WMI131399:WMI131405 WWE131399:WWE131405 W196935:W196941 JS196935:JS196941 TO196935:TO196941 ADK196935:ADK196941 ANG196935:ANG196941 AXC196935:AXC196941 BGY196935:BGY196941 BQU196935:BQU196941 CAQ196935:CAQ196941 CKM196935:CKM196941 CUI196935:CUI196941 DEE196935:DEE196941 DOA196935:DOA196941 DXW196935:DXW196941 EHS196935:EHS196941 ERO196935:ERO196941 FBK196935:FBK196941 FLG196935:FLG196941 FVC196935:FVC196941 GEY196935:GEY196941 GOU196935:GOU196941 GYQ196935:GYQ196941 HIM196935:HIM196941 HSI196935:HSI196941 ICE196935:ICE196941 IMA196935:IMA196941 IVW196935:IVW196941 JFS196935:JFS196941 JPO196935:JPO196941 JZK196935:JZK196941 KJG196935:KJG196941 KTC196935:KTC196941 LCY196935:LCY196941 LMU196935:LMU196941 LWQ196935:LWQ196941 MGM196935:MGM196941 MQI196935:MQI196941 NAE196935:NAE196941 NKA196935:NKA196941 NTW196935:NTW196941 ODS196935:ODS196941 ONO196935:ONO196941 OXK196935:OXK196941 PHG196935:PHG196941 PRC196935:PRC196941 QAY196935:QAY196941 QKU196935:QKU196941 QUQ196935:QUQ196941 REM196935:REM196941 ROI196935:ROI196941 RYE196935:RYE196941 SIA196935:SIA196941 SRW196935:SRW196941 TBS196935:TBS196941 TLO196935:TLO196941 TVK196935:TVK196941 UFG196935:UFG196941 UPC196935:UPC196941 UYY196935:UYY196941 VIU196935:VIU196941 VSQ196935:VSQ196941 WCM196935:WCM196941 WMI196935:WMI196941 WWE196935:WWE196941 W262471:W262477 JS262471:JS262477 TO262471:TO262477 ADK262471:ADK262477 ANG262471:ANG262477 AXC262471:AXC262477 BGY262471:BGY262477 BQU262471:BQU262477 CAQ262471:CAQ262477 CKM262471:CKM262477 CUI262471:CUI262477 DEE262471:DEE262477 DOA262471:DOA262477 DXW262471:DXW262477 EHS262471:EHS262477 ERO262471:ERO262477 FBK262471:FBK262477 FLG262471:FLG262477 FVC262471:FVC262477 GEY262471:GEY262477 GOU262471:GOU262477 GYQ262471:GYQ262477 HIM262471:HIM262477 HSI262471:HSI262477 ICE262471:ICE262477 IMA262471:IMA262477 IVW262471:IVW262477 JFS262471:JFS262477 JPO262471:JPO262477 JZK262471:JZK262477 KJG262471:KJG262477 KTC262471:KTC262477 LCY262471:LCY262477 LMU262471:LMU262477 LWQ262471:LWQ262477 MGM262471:MGM262477 MQI262471:MQI262477 NAE262471:NAE262477 NKA262471:NKA262477 NTW262471:NTW262477 ODS262471:ODS262477 ONO262471:ONO262477 OXK262471:OXK262477 PHG262471:PHG262477 PRC262471:PRC262477 QAY262471:QAY262477 QKU262471:QKU262477 QUQ262471:QUQ262477 REM262471:REM262477 ROI262471:ROI262477 RYE262471:RYE262477 SIA262471:SIA262477 SRW262471:SRW262477 TBS262471:TBS262477 TLO262471:TLO262477 TVK262471:TVK262477 UFG262471:UFG262477 UPC262471:UPC262477 UYY262471:UYY262477 VIU262471:VIU262477 VSQ262471:VSQ262477 WCM262471:WCM262477 WMI262471:WMI262477 WWE262471:WWE262477 W328007:W328013 JS328007:JS328013 TO328007:TO328013 ADK328007:ADK328013 ANG328007:ANG328013 AXC328007:AXC328013 BGY328007:BGY328013 BQU328007:BQU328013 CAQ328007:CAQ328013 CKM328007:CKM328013 CUI328007:CUI328013 DEE328007:DEE328013 DOA328007:DOA328013 DXW328007:DXW328013 EHS328007:EHS328013 ERO328007:ERO328013 FBK328007:FBK328013 FLG328007:FLG328013 FVC328007:FVC328013 GEY328007:GEY328013 GOU328007:GOU328013 GYQ328007:GYQ328013 HIM328007:HIM328013 HSI328007:HSI328013 ICE328007:ICE328013 IMA328007:IMA328013 IVW328007:IVW328013 JFS328007:JFS328013 JPO328007:JPO328013 JZK328007:JZK328013 KJG328007:KJG328013 KTC328007:KTC328013 LCY328007:LCY328013 LMU328007:LMU328013 LWQ328007:LWQ328013 MGM328007:MGM328013 MQI328007:MQI328013 NAE328007:NAE328013 NKA328007:NKA328013 NTW328007:NTW328013 ODS328007:ODS328013 ONO328007:ONO328013 OXK328007:OXK328013 PHG328007:PHG328013 PRC328007:PRC328013 QAY328007:QAY328013 QKU328007:QKU328013 QUQ328007:QUQ328013 REM328007:REM328013 ROI328007:ROI328013 RYE328007:RYE328013 SIA328007:SIA328013 SRW328007:SRW328013 TBS328007:TBS328013 TLO328007:TLO328013 TVK328007:TVK328013 UFG328007:UFG328013 UPC328007:UPC328013 UYY328007:UYY328013 VIU328007:VIU328013 VSQ328007:VSQ328013 WCM328007:WCM328013 WMI328007:WMI328013 WWE328007:WWE328013 W393543:W393549 JS393543:JS393549 TO393543:TO393549 ADK393543:ADK393549 ANG393543:ANG393549 AXC393543:AXC393549 BGY393543:BGY393549 BQU393543:BQU393549 CAQ393543:CAQ393549 CKM393543:CKM393549 CUI393543:CUI393549 DEE393543:DEE393549 DOA393543:DOA393549 DXW393543:DXW393549 EHS393543:EHS393549 ERO393543:ERO393549 FBK393543:FBK393549 FLG393543:FLG393549 FVC393543:FVC393549 GEY393543:GEY393549 GOU393543:GOU393549 GYQ393543:GYQ393549 HIM393543:HIM393549 HSI393543:HSI393549 ICE393543:ICE393549 IMA393543:IMA393549 IVW393543:IVW393549 JFS393543:JFS393549 JPO393543:JPO393549 JZK393543:JZK393549 KJG393543:KJG393549 KTC393543:KTC393549 LCY393543:LCY393549 LMU393543:LMU393549 LWQ393543:LWQ393549 MGM393543:MGM393549 MQI393543:MQI393549 NAE393543:NAE393549 NKA393543:NKA393549 NTW393543:NTW393549 ODS393543:ODS393549 ONO393543:ONO393549 OXK393543:OXK393549 PHG393543:PHG393549 PRC393543:PRC393549 QAY393543:QAY393549 QKU393543:QKU393549 QUQ393543:QUQ393549 REM393543:REM393549 ROI393543:ROI393549 RYE393543:RYE393549 SIA393543:SIA393549 SRW393543:SRW393549 TBS393543:TBS393549 TLO393543:TLO393549 TVK393543:TVK393549 UFG393543:UFG393549 UPC393543:UPC393549 UYY393543:UYY393549 VIU393543:VIU393549 VSQ393543:VSQ393549 WCM393543:WCM393549 WMI393543:WMI393549 WWE393543:WWE393549 W459079:W459085 JS459079:JS459085 TO459079:TO459085 ADK459079:ADK459085 ANG459079:ANG459085 AXC459079:AXC459085 BGY459079:BGY459085 BQU459079:BQU459085 CAQ459079:CAQ459085 CKM459079:CKM459085 CUI459079:CUI459085 DEE459079:DEE459085 DOA459079:DOA459085 DXW459079:DXW459085 EHS459079:EHS459085 ERO459079:ERO459085 FBK459079:FBK459085 FLG459079:FLG459085 FVC459079:FVC459085 GEY459079:GEY459085 GOU459079:GOU459085 GYQ459079:GYQ459085 HIM459079:HIM459085 HSI459079:HSI459085 ICE459079:ICE459085 IMA459079:IMA459085 IVW459079:IVW459085 JFS459079:JFS459085 JPO459079:JPO459085 JZK459079:JZK459085 KJG459079:KJG459085 KTC459079:KTC459085 LCY459079:LCY459085 LMU459079:LMU459085 LWQ459079:LWQ459085 MGM459079:MGM459085 MQI459079:MQI459085 NAE459079:NAE459085 NKA459079:NKA459085 NTW459079:NTW459085 ODS459079:ODS459085 ONO459079:ONO459085 OXK459079:OXK459085 PHG459079:PHG459085 PRC459079:PRC459085 QAY459079:QAY459085 QKU459079:QKU459085 QUQ459079:QUQ459085 REM459079:REM459085 ROI459079:ROI459085 RYE459079:RYE459085 SIA459079:SIA459085 SRW459079:SRW459085 TBS459079:TBS459085 TLO459079:TLO459085 TVK459079:TVK459085 UFG459079:UFG459085 UPC459079:UPC459085 UYY459079:UYY459085 VIU459079:VIU459085 VSQ459079:VSQ459085 WCM459079:WCM459085 WMI459079:WMI459085 WWE459079:WWE459085 W524615:W524621 JS524615:JS524621 TO524615:TO524621 ADK524615:ADK524621 ANG524615:ANG524621 AXC524615:AXC524621 BGY524615:BGY524621 BQU524615:BQU524621 CAQ524615:CAQ524621 CKM524615:CKM524621 CUI524615:CUI524621 DEE524615:DEE524621 DOA524615:DOA524621 DXW524615:DXW524621 EHS524615:EHS524621 ERO524615:ERO524621 FBK524615:FBK524621 FLG524615:FLG524621 FVC524615:FVC524621 GEY524615:GEY524621 GOU524615:GOU524621 GYQ524615:GYQ524621 HIM524615:HIM524621 HSI524615:HSI524621 ICE524615:ICE524621 IMA524615:IMA524621 IVW524615:IVW524621 JFS524615:JFS524621 JPO524615:JPO524621 JZK524615:JZK524621 KJG524615:KJG524621 KTC524615:KTC524621 LCY524615:LCY524621 LMU524615:LMU524621 LWQ524615:LWQ524621 MGM524615:MGM524621 MQI524615:MQI524621 NAE524615:NAE524621 NKA524615:NKA524621 NTW524615:NTW524621 ODS524615:ODS524621 ONO524615:ONO524621 OXK524615:OXK524621 PHG524615:PHG524621 PRC524615:PRC524621 QAY524615:QAY524621 QKU524615:QKU524621 QUQ524615:QUQ524621 REM524615:REM524621 ROI524615:ROI524621 RYE524615:RYE524621 SIA524615:SIA524621 SRW524615:SRW524621 TBS524615:TBS524621 TLO524615:TLO524621 TVK524615:TVK524621 UFG524615:UFG524621 UPC524615:UPC524621 UYY524615:UYY524621 VIU524615:VIU524621 VSQ524615:VSQ524621 WCM524615:WCM524621 WMI524615:WMI524621 WWE524615:WWE524621 W590151:W590157 JS590151:JS590157 TO590151:TO590157 ADK590151:ADK590157 ANG590151:ANG590157 AXC590151:AXC590157 BGY590151:BGY590157 BQU590151:BQU590157 CAQ590151:CAQ590157 CKM590151:CKM590157 CUI590151:CUI590157 DEE590151:DEE590157 DOA590151:DOA590157 DXW590151:DXW590157 EHS590151:EHS590157 ERO590151:ERO590157 FBK590151:FBK590157 FLG590151:FLG590157 FVC590151:FVC590157 GEY590151:GEY590157 GOU590151:GOU590157 GYQ590151:GYQ590157 HIM590151:HIM590157 HSI590151:HSI590157 ICE590151:ICE590157 IMA590151:IMA590157 IVW590151:IVW590157 JFS590151:JFS590157 JPO590151:JPO590157 JZK590151:JZK590157 KJG590151:KJG590157 KTC590151:KTC590157 LCY590151:LCY590157 LMU590151:LMU590157 LWQ590151:LWQ590157 MGM590151:MGM590157 MQI590151:MQI590157 NAE590151:NAE590157 NKA590151:NKA590157 NTW590151:NTW590157 ODS590151:ODS590157 ONO590151:ONO590157 OXK590151:OXK590157 PHG590151:PHG590157 PRC590151:PRC590157 QAY590151:QAY590157 QKU590151:QKU590157 QUQ590151:QUQ590157 REM590151:REM590157 ROI590151:ROI590157 RYE590151:RYE590157 SIA590151:SIA590157 SRW590151:SRW590157 TBS590151:TBS590157 TLO590151:TLO590157 TVK590151:TVK590157 UFG590151:UFG590157 UPC590151:UPC590157 UYY590151:UYY590157 VIU590151:VIU590157 VSQ590151:VSQ590157 WCM590151:WCM590157 WMI590151:WMI590157 WWE590151:WWE590157 W655687:W655693 JS655687:JS655693 TO655687:TO655693 ADK655687:ADK655693 ANG655687:ANG655693 AXC655687:AXC655693 BGY655687:BGY655693 BQU655687:BQU655693 CAQ655687:CAQ655693 CKM655687:CKM655693 CUI655687:CUI655693 DEE655687:DEE655693 DOA655687:DOA655693 DXW655687:DXW655693 EHS655687:EHS655693 ERO655687:ERO655693 FBK655687:FBK655693 FLG655687:FLG655693 FVC655687:FVC655693 GEY655687:GEY655693 GOU655687:GOU655693 GYQ655687:GYQ655693 HIM655687:HIM655693 HSI655687:HSI655693 ICE655687:ICE655693 IMA655687:IMA655693 IVW655687:IVW655693 JFS655687:JFS655693 JPO655687:JPO655693 JZK655687:JZK655693 KJG655687:KJG655693 KTC655687:KTC655693 LCY655687:LCY655693 LMU655687:LMU655693 LWQ655687:LWQ655693 MGM655687:MGM655693 MQI655687:MQI655693 NAE655687:NAE655693 NKA655687:NKA655693 NTW655687:NTW655693 ODS655687:ODS655693 ONO655687:ONO655693 OXK655687:OXK655693 PHG655687:PHG655693 PRC655687:PRC655693 QAY655687:QAY655693 QKU655687:QKU655693 QUQ655687:QUQ655693 REM655687:REM655693 ROI655687:ROI655693 RYE655687:RYE655693 SIA655687:SIA655693 SRW655687:SRW655693 TBS655687:TBS655693 TLO655687:TLO655693 TVK655687:TVK655693 UFG655687:UFG655693 UPC655687:UPC655693 UYY655687:UYY655693 VIU655687:VIU655693 VSQ655687:VSQ655693 WCM655687:WCM655693 WMI655687:WMI655693 WWE655687:WWE655693 W721223:W721229 JS721223:JS721229 TO721223:TO721229 ADK721223:ADK721229 ANG721223:ANG721229 AXC721223:AXC721229 BGY721223:BGY721229 BQU721223:BQU721229 CAQ721223:CAQ721229 CKM721223:CKM721229 CUI721223:CUI721229 DEE721223:DEE721229 DOA721223:DOA721229 DXW721223:DXW721229 EHS721223:EHS721229 ERO721223:ERO721229 FBK721223:FBK721229 FLG721223:FLG721229 FVC721223:FVC721229 GEY721223:GEY721229 GOU721223:GOU721229 GYQ721223:GYQ721229 HIM721223:HIM721229 HSI721223:HSI721229 ICE721223:ICE721229 IMA721223:IMA721229 IVW721223:IVW721229 JFS721223:JFS721229 JPO721223:JPO721229 JZK721223:JZK721229 KJG721223:KJG721229 KTC721223:KTC721229 LCY721223:LCY721229 LMU721223:LMU721229 LWQ721223:LWQ721229 MGM721223:MGM721229 MQI721223:MQI721229 NAE721223:NAE721229 NKA721223:NKA721229 NTW721223:NTW721229 ODS721223:ODS721229 ONO721223:ONO721229 OXK721223:OXK721229 PHG721223:PHG721229 PRC721223:PRC721229 QAY721223:QAY721229 QKU721223:QKU721229 QUQ721223:QUQ721229 REM721223:REM721229 ROI721223:ROI721229 RYE721223:RYE721229 SIA721223:SIA721229 SRW721223:SRW721229 TBS721223:TBS721229 TLO721223:TLO721229 TVK721223:TVK721229 UFG721223:UFG721229 UPC721223:UPC721229 UYY721223:UYY721229 VIU721223:VIU721229 VSQ721223:VSQ721229 WCM721223:WCM721229 WMI721223:WMI721229 WWE721223:WWE721229 W786759:W786765 JS786759:JS786765 TO786759:TO786765 ADK786759:ADK786765 ANG786759:ANG786765 AXC786759:AXC786765 BGY786759:BGY786765 BQU786759:BQU786765 CAQ786759:CAQ786765 CKM786759:CKM786765 CUI786759:CUI786765 DEE786759:DEE786765 DOA786759:DOA786765 DXW786759:DXW786765 EHS786759:EHS786765 ERO786759:ERO786765 FBK786759:FBK786765 FLG786759:FLG786765 FVC786759:FVC786765 GEY786759:GEY786765 GOU786759:GOU786765 GYQ786759:GYQ786765 HIM786759:HIM786765 HSI786759:HSI786765 ICE786759:ICE786765 IMA786759:IMA786765 IVW786759:IVW786765 JFS786759:JFS786765 JPO786759:JPO786765 JZK786759:JZK786765 KJG786759:KJG786765 KTC786759:KTC786765 LCY786759:LCY786765 LMU786759:LMU786765 LWQ786759:LWQ786765 MGM786759:MGM786765 MQI786759:MQI786765 NAE786759:NAE786765 NKA786759:NKA786765 NTW786759:NTW786765 ODS786759:ODS786765 ONO786759:ONO786765 OXK786759:OXK786765 PHG786759:PHG786765 PRC786759:PRC786765 QAY786759:QAY786765 QKU786759:QKU786765 QUQ786759:QUQ786765 REM786759:REM786765 ROI786759:ROI786765 RYE786759:RYE786765 SIA786759:SIA786765 SRW786759:SRW786765 TBS786759:TBS786765 TLO786759:TLO786765 TVK786759:TVK786765 UFG786759:UFG786765 UPC786759:UPC786765 UYY786759:UYY786765 VIU786759:VIU786765 VSQ786759:VSQ786765 WCM786759:WCM786765 WMI786759:WMI786765 WWE786759:WWE786765 W852295:W852301 JS852295:JS852301 TO852295:TO852301 ADK852295:ADK852301 ANG852295:ANG852301 AXC852295:AXC852301 BGY852295:BGY852301 BQU852295:BQU852301 CAQ852295:CAQ852301 CKM852295:CKM852301 CUI852295:CUI852301 DEE852295:DEE852301 DOA852295:DOA852301 DXW852295:DXW852301 EHS852295:EHS852301 ERO852295:ERO852301 FBK852295:FBK852301 FLG852295:FLG852301 FVC852295:FVC852301 GEY852295:GEY852301 GOU852295:GOU852301 GYQ852295:GYQ852301 HIM852295:HIM852301 HSI852295:HSI852301 ICE852295:ICE852301 IMA852295:IMA852301 IVW852295:IVW852301 JFS852295:JFS852301 JPO852295:JPO852301 JZK852295:JZK852301 KJG852295:KJG852301 KTC852295:KTC852301 LCY852295:LCY852301 LMU852295:LMU852301 LWQ852295:LWQ852301 MGM852295:MGM852301 MQI852295:MQI852301 NAE852295:NAE852301 NKA852295:NKA852301 NTW852295:NTW852301 ODS852295:ODS852301 ONO852295:ONO852301 OXK852295:OXK852301 PHG852295:PHG852301 PRC852295:PRC852301 QAY852295:QAY852301 QKU852295:QKU852301 QUQ852295:QUQ852301 REM852295:REM852301 ROI852295:ROI852301 RYE852295:RYE852301 SIA852295:SIA852301 SRW852295:SRW852301 TBS852295:TBS852301 TLO852295:TLO852301 TVK852295:TVK852301 UFG852295:UFG852301 UPC852295:UPC852301 UYY852295:UYY852301 VIU852295:VIU852301 VSQ852295:VSQ852301 WCM852295:WCM852301 WMI852295:WMI852301 WWE852295:WWE852301 W917831:W917837 JS917831:JS917837 TO917831:TO917837 ADK917831:ADK917837 ANG917831:ANG917837 AXC917831:AXC917837 BGY917831:BGY917837 BQU917831:BQU917837 CAQ917831:CAQ917837 CKM917831:CKM917837 CUI917831:CUI917837 DEE917831:DEE917837 DOA917831:DOA917837 DXW917831:DXW917837 EHS917831:EHS917837 ERO917831:ERO917837 FBK917831:FBK917837 FLG917831:FLG917837 FVC917831:FVC917837 GEY917831:GEY917837 GOU917831:GOU917837 GYQ917831:GYQ917837 HIM917831:HIM917837 HSI917831:HSI917837 ICE917831:ICE917837 IMA917831:IMA917837 IVW917831:IVW917837 JFS917831:JFS917837 JPO917831:JPO917837 JZK917831:JZK917837 KJG917831:KJG917837 KTC917831:KTC917837 LCY917831:LCY917837 LMU917831:LMU917837 LWQ917831:LWQ917837 MGM917831:MGM917837 MQI917831:MQI917837 NAE917831:NAE917837 NKA917831:NKA917837 NTW917831:NTW917837 ODS917831:ODS917837 ONO917831:ONO917837 OXK917831:OXK917837 PHG917831:PHG917837 PRC917831:PRC917837 QAY917831:QAY917837 QKU917831:QKU917837 QUQ917831:QUQ917837 REM917831:REM917837 ROI917831:ROI917837 RYE917831:RYE917837 SIA917831:SIA917837 SRW917831:SRW917837 TBS917831:TBS917837 TLO917831:TLO917837 TVK917831:TVK917837 UFG917831:UFG917837 UPC917831:UPC917837 UYY917831:UYY917837 VIU917831:VIU917837 VSQ917831:VSQ917837 WCM917831:WCM917837 WMI917831:WMI917837 WWE917831:WWE917837 W983367:W983373 JS983367:JS983373 TO983367:TO983373 ADK983367:ADK983373 ANG983367:ANG983373 AXC983367:AXC983373 BGY983367:BGY983373 BQU983367:BQU983373 CAQ983367:CAQ983373 CKM983367:CKM983373 CUI983367:CUI983373 DEE983367:DEE983373 DOA983367:DOA983373 DXW983367:DXW983373 EHS983367:EHS983373 ERO983367:ERO983373 FBK983367:FBK983373 FLG983367:FLG983373 FVC983367:FVC983373 GEY983367:GEY983373 GOU983367:GOU983373 GYQ983367:GYQ983373 HIM983367:HIM983373 HSI983367:HSI983373 ICE983367:ICE983373 IMA983367:IMA983373 IVW983367:IVW983373 JFS983367:JFS983373 JPO983367:JPO983373 JZK983367:JZK983373 KJG983367:KJG983373 KTC983367:KTC983373 LCY983367:LCY983373 LMU983367:LMU983373 LWQ983367:LWQ983373 MGM983367:MGM983373 MQI983367:MQI983373 NAE983367:NAE983373 NKA983367:NKA983373 NTW983367:NTW983373 ODS983367:ODS983373 ONO983367:ONO983373 OXK983367:OXK983373 PHG983367:PHG983373 PRC983367:PRC983373 QAY983367:QAY983373 QKU983367:QKU983373 QUQ983367:QUQ983373 REM983367:REM983373 ROI983367:ROI983373 RYE983367:RYE983373 SIA983367:SIA983373 SRW983367:SRW983373 TBS983367:TBS983373 TLO983367:TLO983373 TVK983367:TVK983373 UFG983367:UFG983373 UPC983367:UPC983373 UYY983367:UYY983373 VIU983367:VIU983373 VSQ983367:VSQ983373 WCM983367:WCM983373 WMI983367:WMI983373 WWE983367:WWE983373 N281:N292 JN280 TJ280 ADF280 ANB280 AWX280 BGT280 BQP280 CAL280 CKH280 CUD280 DDZ280 DNV280 DXR280 EHN280 ERJ280 FBF280 FLB280 FUX280 GET280 GOP280 GYL280 HIH280 HSD280 IBZ280 ILV280 IVR280 JFN280 JPJ280 JZF280 KJB280 KSX280 LCT280 LMP280 LWL280 MGH280 MQD280 MZZ280 NJV280 NTR280 ODN280 ONJ280 OXF280 PHB280 PQX280 QAT280 QKP280 QUL280 REH280 ROD280 RXZ280 SHV280 SRR280 TBN280 TLJ280 TVF280 UFB280 UOX280 UYT280 VIP280 VSL280 WCH280 WMD280 WVZ280 R65865 JN65865 TJ65865 ADF65865 ANB65865 AWX65865 BGT65865 BQP65865 CAL65865 CKH65865 CUD65865 DDZ65865 DNV65865 DXR65865 EHN65865 ERJ65865 FBF65865 FLB65865 FUX65865 GET65865 GOP65865 GYL65865 HIH65865 HSD65865 IBZ65865 ILV65865 IVR65865 JFN65865 JPJ65865 JZF65865 KJB65865 KSX65865 LCT65865 LMP65865 LWL65865 MGH65865 MQD65865 MZZ65865 NJV65865 NTR65865 ODN65865 ONJ65865 OXF65865 PHB65865 PQX65865 QAT65865 QKP65865 QUL65865 REH65865 ROD65865 RXZ65865 SHV65865 SRR65865 TBN65865 TLJ65865 TVF65865 UFB65865 UOX65865 UYT65865 VIP65865 VSL65865 WCH65865 WMD65865 WVZ65865 R131401 JN131401 TJ131401 ADF131401 ANB131401 AWX131401 BGT131401 BQP131401 CAL131401 CKH131401 CUD131401 DDZ131401 DNV131401 DXR131401 EHN131401 ERJ131401 FBF131401 FLB131401 FUX131401 GET131401 GOP131401 GYL131401 HIH131401 HSD131401 IBZ131401 ILV131401 IVR131401 JFN131401 JPJ131401 JZF131401 KJB131401 KSX131401 LCT131401 LMP131401 LWL131401 MGH131401 MQD131401 MZZ131401 NJV131401 NTR131401 ODN131401 ONJ131401 OXF131401 PHB131401 PQX131401 QAT131401 QKP131401 QUL131401 REH131401 ROD131401 RXZ131401 SHV131401 SRR131401 TBN131401 TLJ131401 TVF131401 UFB131401 UOX131401 UYT131401 VIP131401 VSL131401 WCH131401 WMD131401 WVZ131401 R196937 JN196937 TJ196937 ADF196937 ANB196937 AWX196937 BGT196937 BQP196937 CAL196937 CKH196937 CUD196937 DDZ196937 DNV196937 DXR196937 EHN196937 ERJ196937 FBF196937 FLB196937 FUX196937 GET196937 GOP196937 GYL196937 HIH196937 HSD196937 IBZ196937 ILV196937 IVR196937 JFN196937 JPJ196937 JZF196937 KJB196937 KSX196937 LCT196937 LMP196937 LWL196937 MGH196937 MQD196937 MZZ196937 NJV196937 NTR196937 ODN196937 ONJ196937 OXF196937 PHB196937 PQX196937 QAT196937 QKP196937 QUL196937 REH196937 ROD196937 RXZ196937 SHV196937 SRR196937 TBN196937 TLJ196937 TVF196937 UFB196937 UOX196937 UYT196937 VIP196937 VSL196937 WCH196937 WMD196937 WVZ196937 R262473 JN262473 TJ262473 ADF262473 ANB262473 AWX262473 BGT262473 BQP262473 CAL262473 CKH262473 CUD262473 DDZ262473 DNV262473 DXR262473 EHN262473 ERJ262473 FBF262473 FLB262473 FUX262473 GET262473 GOP262473 GYL262473 HIH262473 HSD262473 IBZ262473 ILV262473 IVR262473 JFN262473 JPJ262473 JZF262473 KJB262473 KSX262473 LCT262473 LMP262473 LWL262473 MGH262473 MQD262473 MZZ262473 NJV262473 NTR262473 ODN262473 ONJ262473 OXF262473 PHB262473 PQX262473 QAT262473 QKP262473 QUL262473 REH262473 ROD262473 RXZ262473 SHV262473 SRR262473 TBN262473 TLJ262473 TVF262473 UFB262473 UOX262473 UYT262473 VIP262473 VSL262473 WCH262473 WMD262473 WVZ262473 R328009 JN328009 TJ328009 ADF328009 ANB328009 AWX328009 BGT328009 BQP328009 CAL328009 CKH328009 CUD328009 DDZ328009 DNV328009 DXR328009 EHN328009 ERJ328009 FBF328009 FLB328009 FUX328009 GET328009 GOP328009 GYL328009 HIH328009 HSD328009 IBZ328009 ILV328009 IVR328009 JFN328009 JPJ328009 JZF328009 KJB328009 KSX328009 LCT328009 LMP328009 LWL328009 MGH328009 MQD328009 MZZ328009 NJV328009 NTR328009 ODN328009 ONJ328009 OXF328009 PHB328009 PQX328009 QAT328009 QKP328009 QUL328009 REH328009 ROD328009 RXZ328009 SHV328009 SRR328009 TBN328009 TLJ328009 TVF328009 UFB328009 UOX328009 UYT328009 VIP328009 VSL328009 WCH328009 WMD328009 WVZ328009 R393545 JN393545 TJ393545 ADF393545 ANB393545 AWX393545 BGT393545 BQP393545 CAL393545 CKH393545 CUD393545 DDZ393545 DNV393545 DXR393545 EHN393545 ERJ393545 FBF393545 FLB393545 FUX393545 GET393545 GOP393545 GYL393545 HIH393545 HSD393545 IBZ393545 ILV393545 IVR393545 JFN393545 JPJ393545 JZF393545 KJB393545 KSX393545 LCT393545 LMP393545 LWL393545 MGH393545 MQD393545 MZZ393545 NJV393545 NTR393545 ODN393545 ONJ393545 OXF393545 PHB393545 PQX393545 QAT393545 QKP393545 QUL393545 REH393545 ROD393545 RXZ393545 SHV393545 SRR393545 TBN393545 TLJ393545 TVF393545 UFB393545 UOX393545 UYT393545 VIP393545 VSL393545 WCH393545 WMD393545 WVZ393545 R459081 JN459081 TJ459081 ADF459081 ANB459081 AWX459081 BGT459081 BQP459081 CAL459081 CKH459081 CUD459081 DDZ459081 DNV459081 DXR459081 EHN459081 ERJ459081 FBF459081 FLB459081 FUX459081 GET459081 GOP459081 GYL459081 HIH459081 HSD459081 IBZ459081 ILV459081 IVR459081 JFN459081 JPJ459081 JZF459081 KJB459081 KSX459081 LCT459081 LMP459081 LWL459081 MGH459081 MQD459081 MZZ459081 NJV459081 NTR459081 ODN459081 ONJ459081 OXF459081 PHB459081 PQX459081 QAT459081 QKP459081 QUL459081 REH459081 ROD459081 RXZ459081 SHV459081 SRR459081 TBN459081 TLJ459081 TVF459081 UFB459081 UOX459081 UYT459081 VIP459081 VSL459081 WCH459081 WMD459081 WVZ459081 R524617 JN524617 TJ524617 ADF524617 ANB524617 AWX524617 BGT524617 BQP524617 CAL524617 CKH524617 CUD524617 DDZ524617 DNV524617 DXR524617 EHN524617 ERJ524617 FBF524617 FLB524617 FUX524617 GET524617 GOP524617 GYL524617 HIH524617 HSD524617 IBZ524617 ILV524617 IVR524617 JFN524617 JPJ524617 JZF524617 KJB524617 KSX524617 LCT524617 LMP524617 LWL524617 MGH524617 MQD524617 MZZ524617 NJV524617 NTR524617 ODN524617 ONJ524617 OXF524617 PHB524617 PQX524617 QAT524617 QKP524617 QUL524617 REH524617 ROD524617 RXZ524617 SHV524617 SRR524617 TBN524617 TLJ524617 TVF524617 UFB524617 UOX524617 UYT524617 VIP524617 VSL524617 WCH524617 WMD524617 WVZ524617 R590153 JN590153 TJ590153 ADF590153 ANB590153 AWX590153 BGT590153 BQP590153 CAL590153 CKH590153 CUD590153 DDZ590153 DNV590153 DXR590153 EHN590153 ERJ590153 FBF590153 FLB590153 FUX590153 GET590153 GOP590153 GYL590153 HIH590153 HSD590153 IBZ590153 ILV590153 IVR590153 JFN590153 JPJ590153 JZF590153 KJB590153 KSX590153 LCT590153 LMP590153 LWL590153 MGH590153 MQD590153 MZZ590153 NJV590153 NTR590153 ODN590153 ONJ590153 OXF590153 PHB590153 PQX590153 QAT590153 QKP590153 QUL590153 REH590153 ROD590153 RXZ590153 SHV590153 SRR590153 TBN590153 TLJ590153 TVF590153 UFB590153 UOX590153 UYT590153 VIP590153 VSL590153 WCH590153 WMD590153 WVZ590153 R655689 JN655689 TJ655689 ADF655689 ANB655689 AWX655689 BGT655689 BQP655689 CAL655689 CKH655689 CUD655689 DDZ655689 DNV655689 DXR655689 EHN655689 ERJ655689 FBF655689 FLB655689 FUX655689 GET655689 GOP655689 GYL655689 HIH655689 HSD655689 IBZ655689 ILV655689 IVR655689 JFN655689 JPJ655689 JZF655689 KJB655689 KSX655689 LCT655689 LMP655689 LWL655689 MGH655689 MQD655689 MZZ655689 NJV655689 NTR655689 ODN655689 ONJ655689 OXF655689 PHB655689 PQX655689 QAT655689 QKP655689 QUL655689 REH655689 ROD655689 RXZ655689 SHV655689 SRR655689 TBN655689 TLJ655689 TVF655689 UFB655689 UOX655689 UYT655689 VIP655689 VSL655689 WCH655689 WMD655689 WVZ655689 R721225 JN721225 TJ721225 ADF721225 ANB721225 AWX721225 BGT721225 BQP721225 CAL721225 CKH721225 CUD721225 DDZ721225 DNV721225 DXR721225 EHN721225 ERJ721225 FBF721225 FLB721225 FUX721225 GET721225 GOP721225 GYL721225 HIH721225 HSD721225 IBZ721225 ILV721225 IVR721225 JFN721225 JPJ721225 JZF721225 KJB721225 KSX721225 LCT721225 LMP721225 LWL721225 MGH721225 MQD721225 MZZ721225 NJV721225 NTR721225 ODN721225 ONJ721225 OXF721225 PHB721225 PQX721225 QAT721225 QKP721225 QUL721225 REH721225 ROD721225 RXZ721225 SHV721225 SRR721225 TBN721225 TLJ721225 TVF721225 UFB721225 UOX721225 UYT721225 VIP721225 VSL721225 WCH721225 WMD721225 WVZ721225 R786761 JN786761 TJ786761 ADF786761 ANB786761 AWX786761 BGT786761 BQP786761 CAL786761 CKH786761 CUD786761 DDZ786761 DNV786761 DXR786761 EHN786761 ERJ786761 FBF786761 FLB786761 FUX786761 GET786761 GOP786761 GYL786761 HIH786761 HSD786761 IBZ786761 ILV786761 IVR786761 JFN786761 JPJ786761 JZF786761 KJB786761 KSX786761 LCT786761 LMP786761 LWL786761 MGH786761 MQD786761 MZZ786761 NJV786761 NTR786761 ODN786761 ONJ786761 OXF786761 PHB786761 PQX786761 QAT786761 QKP786761 QUL786761 REH786761 ROD786761 RXZ786761 SHV786761 SRR786761 TBN786761 TLJ786761 TVF786761 UFB786761 UOX786761 UYT786761 VIP786761 VSL786761 WCH786761 WMD786761 WVZ786761 R852297 JN852297 TJ852297 ADF852297 ANB852297 AWX852297 BGT852297 BQP852297 CAL852297 CKH852297 CUD852297 DDZ852297 DNV852297 DXR852297 EHN852297 ERJ852297 FBF852297 FLB852297 FUX852297 GET852297 GOP852297 GYL852297 HIH852297 HSD852297 IBZ852297 ILV852297 IVR852297 JFN852297 JPJ852297 JZF852297 KJB852297 KSX852297 LCT852297 LMP852297 LWL852297 MGH852297 MQD852297 MZZ852297 NJV852297 NTR852297 ODN852297 ONJ852297 OXF852297 PHB852297 PQX852297 QAT852297 QKP852297 QUL852297 REH852297 ROD852297 RXZ852297 SHV852297 SRR852297 TBN852297 TLJ852297 TVF852297 UFB852297 UOX852297 UYT852297 VIP852297 VSL852297 WCH852297 WMD852297 WVZ852297 R917833 JN917833 TJ917833 ADF917833 ANB917833 AWX917833 BGT917833 BQP917833 CAL917833 CKH917833 CUD917833 DDZ917833 DNV917833 DXR917833 EHN917833 ERJ917833 FBF917833 FLB917833 FUX917833 GET917833 GOP917833 GYL917833 HIH917833 HSD917833 IBZ917833 ILV917833 IVR917833 JFN917833 JPJ917833 JZF917833 KJB917833 KSX917833 LCT917833 LMP917833 LWL917833 MGH917833 MQD917833 MZZ917833 NJV917833 NTR917833 ODN917833 ONJ917833 OXF917833 PHB917833 PQX917833 QAT917833 QKP917833 QUL917833 REH917833 ROD917833 RXZ917833 SHV917833 SRR917833 TBN917833 TLJ917833 TVF917833 UFB917833 UOX917833 UYT917833 VIP917833 VSL917833 WCH917833 WMD917833 WVZ917833 R983369 JN983369 TJ983369 ADF983369 ANB983369 AWX983369 BGT983369 BQP983369 CAL983369 CKH983369 CUD983369 DDZ983369 DNV983369 DXR983369 EHN983369 ERJ983369 FBF983369 FLB983369 FUX983369 GET983369 GOP983369 GYL983369 HIH983369 HSD983369 IBZ983369 ILV983369 IVR983369 JFN983369 JPJ983369 JZF983369 KJB983369 KSX983369 LCT983369 LMP983369 LWL983369 MGH983369 MQD983369 MZZ983369 NJV983369 NTR983369 ODN983369 ONJ983369 OXF983369 PHB983369 PQX983369 QAT983369 QKP983369 QUL983369 REH983369 ROD983369 RXZ983369 SHV983369 SRR983369 TBN983369 TLJ983369 TVF983369 UFB983369 UOX983369 UYT983369 VIP983369 VSL983369 WCH983369 WMD983369 WVZ983369 N255:N258 JJ274:JJ292 TF274:TF292 ADB274:ADB292 AMX274:AMX292 AWT274:AWT292 BGP274:BGP292 BQL274:BQL292 CAH274:CAH292 CKD274:CKD292 CTZ274:CTZ292 DDV274:DDV292 DNR274:DNR292 DXN274:DXN292 EHJ274:EHJ292 ERF274:ERF292 FBB274:FBB292 FKX274:FKX292 FUT274:FUT292 GEP274:GEP292 GOL274:GOL292 GYH274:GYH292 HID274:HID292 HRZ274:HRZ292 IBV274:IBV292 ILR274:ILR292 IVN274:IVN292 JFJ274:JFJ292 JPF274:JPF292 JZB274:JZB292 KIX274:KIX292 KST274:KST292 LCP274:LCP292 LML274:LML292 LWH274:LWH292 MGD274:MGD292 MPZ274:MPZ292 MZV274:MZV292 NJR274:NJR292 NTN274:NTN292 ODJ274:ODJ292 ONF274:ONF292 OXB274:OXB292 PGX274:PGX292 PQT274:PQT292 QAP274:QAP292 QKL274:QKL292 QUH274:QUH292 RED274:RED292 RNZ274:RNZ292 RXV274:RXV292 SHR274:SHR292 SRN274:SRN292 TBJ274:TBJ292 TLF274:TLF292 TVB274:TVB292 UEX274:UEX292 UOT274:UOT292 UYP274:UYP292 VIL274:VIL292 VSH274:VSH292 WCD274:WCD292 WLZ274:WLZ292 WVV274:WVV292 N65859:N65877 JJ65859:JJ65877 TF65859:TF65877 ADB65859:ADB65877 AMX65859:AMX65877 AWT65859:AWT65877 BGP65859:BGP65877 BQL65859:BQL65877 CAH65859:CAH65877 CKD65859:CKD65877 CTZ65859:CTZ65877 DDV65859:DDV65877 DNR65859:DNR65877 DXN65859:DXN65877 EHJ65859:EHJ65877 ERF65859:ERF65877 FBB65859:FBB65877 FKX65859:FKX65877 FUT65859:FUT65877 GEP65859:GEP65877 GOL65859:GOL65877 GYH65859:GYH65877 HID65859:HID65877 HRZ65859:HRZ65877 IBV65859:IBV65877 ILR65859:ILR65877 IVN65859:IVN65877 JFJ65859:JFJ65877 JPF65859:JPF65877 JZB65859:JZB65877 KIX65859:KIX65877 KST65859:KST65877 LCP65859:LCP65877 LML65859:LML65877 LWH65859:LWH65877 MGD65859:MGD65877 MPZ65859:MPZ65877 MZV65859:MZV65877 NJR65859:NJR65877 NTN65859:NTN65877 ODJ65859:ODJ65877 ONF65859:ONF65877 OXB65859:OXB65877 PGX65859:PGX65877 PQT65859:PQT65877 QAP65859:QAP65877 QKL65859:QKL65877 QUH65859:QUH65877 RED65859:RED65877 RNZ65859:RNZ65877 RXV65859:RXV65877 SHR65859:SHR65877 SRN65859:SRN65877 TBJ65859:TBJ65877 TLF65859:TLF65877 TVB65859:TVB65877 UEX65859:UEX65877 UOT65859:UOT65877 UYP65859:UYP65877 VIL65859:VIL65877 VSH65859:VSH65877 WCD65859:WCD65877 WLZ65859:WLZ65877 WVV65859:WVV65877 N131395:N131413 JJ131395:JJ131413 TF131395:TF131413 ADB131395:ADB131413 AMX131395:AMX131413 AWT131395:AWT131413 BGP131395:BGP131413 BQL131395:BQL131413 CAH131395:CAH131413 CKD131395:CKD131413 CTZ131395:CTZ131413 DDV131395:DDV131413 DNR131395:DNR131413 DXN131395:DXN131413 EHJ131395:EHJ131413 ERF131395:ERF131413 FBB131395:FBB131413 FKX131395:FKX131413 FUT131395:FUT131413 GEP131395:GEP131413 GOL131395:GOL131413 GYH131395:GYH131413 HID131395:HID131413 HRZ131395:HRZ131413 IBV131395:IBV131413 ILR131395:ILR131413 IVN131395:IVN131413 JFJ131395:JFJ131413 JPF131395:JPF131413 JZB131395:JZB131413 KIX131395:KIX131413 KST131395:KST131413 LCP131395:LCP131413 LML131395:LML131413 LWH131395:LWH131413 MGD131395:MGD131413 MPZ131395:MPZ131413 MZV131395:MZV131413 NJR131395:NJR131413 NTN131395:NTN131413 ODJ131395:ODJ131413 ONF131395:ONF131413 OXB131395:OXB131413 PGX131395:PGX131413 PQT131395:PQT131413 QAP131395:QAP131413 QKL131395:QKL131413 QUH131395:QUH131413 RED131395:RED131413 RNZ131395:RNZ131413 RXV131395:RXV131413 SHR131395:SHR131413 SRN131395:SRN131413 TBJ131395:TBJ131413 TLF131395:TLF131413 TVB131395:TVB131413 UEX131395:UEX131413 UOT131395:UOT131413 UYP131395:UYP131413 VIL131395:VIL131413 VSH131395:VSH131413 WCD131395:WCD131413 WLZ131395:WLZ131413 WVV131395:WVV131413 N196931:N196949 JJ196931:JJ196949 TF196931:TF196949 ADB196931:ADB196949 AMX196931:AMX196949 AWT196931:AWT196949 BGP196931:BGP196949 BQL196931:BQL196949 CAH196931:CAH196949 CKD196931:CKD196949 CTZ196931:CTZ196949 DDV196931:DDV196949 DNR196931:DNR196949 DXN196931:DXN196949 EHJ196931:EHJ196949 ERF196931:ERF196949 FBB196931:FBB196949 FKX196931:FKX196949 FUT196931:FUT196949 GEP196931:GEP196949 GOL196931:GOL196949 GYH196931:GYH196949 HID196931:HID196949 HRZ196931:HRZ196949 IBV196931:IBV196949 ILR196931:ILR196949 IVN196931:IVN196949 JFJ196931:JFJ196949 JPF196931:JPF196949 JZB196931:JZB196949 KIX196931:KIX196949 KST196931:KST196949 LCP196931:LCP196949 LML196931:LML196949 LWH196931:LWH196949 MGD196931:MGD196949 MPZ196931:MPZ196949 MZV196931:MZV196949 NJR196931:NJR196949 NTN196931:NTN196949 ODJ196931:ODJ196949 ONF196931:ONF196949 OXB196931:OXB196949 PGX196931:PGX196949 PQT196931:PQT196949 QAP196931:QAP196949 QKL196931:QKL196949 QUH196931:QUH196949 RED196931:RED196949 RNZ196931:RNZ196949 RXV196931:RXV196949 SHR196931:SHR196949 SRN196931:SRN196949 TBJ196931:TBJ196949 TLF196931:TLF196949 TVB196931:TVB196949 UEX196931:UEX196949 UOT196931:UOT196949 UYP196931:UYP196949 VIL196931:VIL196949 VSH196931:VSH196949 WCD196931:WCD196949 WLZ196931:WLZ196949 WVV196931:WVV196949 N262467:N262485 JJ262467:JJ262485 TF262467:TF262485 ADB262467:ADB262485 AMX262467:AMX262485 AWT262467:AWT262485 BGP262467:BGP262485 BQL262467:BQL262485 CAH262467:CAH262485 CKD262467:CKD262485 CTZ262467:CTZ262485 DDV262467:DDV262485 DNR262467:DNR262485 DXN262467:DXN262485 EHJ262467:EHJ262485 ERF262467:ERF262485 FBB262467:FBB262485 FKX262467:FKX262485 FUT262467:FUT262485 GEP262467:GEP262485 GOL262467:GOL262485 GYH262467:GYH262485 HID262467:HID262485 HRZ262467:HRZ262485 IBV262467:IBV262485 ILR262467:ILR262485 IVN262467:IVN262485 JFJ262467:JFJ262485 JPF262467:JPF262485 JZB262467:JZB262485 KIX262467:KIX262485 KST262467:KST262485 LCP262467:LCP262485 LML262467:LML262485 LWH262467:LWH262485 MGD262467:MGD262485 MPZ262467:MPZ262485 MZV262467:MZV262485 NJR262467:NJR262485 NTN262467:NTN262485 ODJ262467:ODJ262485 ONF262467:ONF262485 OXB262467:OXB262485 PGX262467:PGX262485 PQT262467:PQT262485 QAP262467:QAP262485 QKL262467:QKL262485 QUH262467:QUH262485 RED262467:RED262485 RNZ262467:RNZ262485 RXV262467:RXV262485 SHR262467:SHR262485 SRN262467:SRN262485 TBJ262467:TBJ262485 TLF262467:TLF262485 TVB262467:TVB262485 UEX262467:UEX262485 UOT262467:UOT262485 UYP262467:UYP262485 VIL262467:VIL262485 VSH262467:VSH262485 WCD262467:WCD262485 WLZ262467:WLZ262485 WVV262467:WVV262485 N328003:N328021 JJ328003:JJ328021 TF328003:TF328021 ADB328003:ADB328021 AMX328003:AMX328021 AWT328003:AWT328021 BGP328003:BGP328021 BQL328003:BQL328021 CAH328003:CAH328021 CKD328003:CKD328021 CTZ328003:CTZ328021 DDV328003:DDV328021 DNR328003:DNR328021 DXN328003:DXN328021 EHJ328003:EHJ328021 ERF328003:ERF328021 FBB328003:FBB328021 FKX328003:FKX328021 FUT328003:FUT328021 GEP328003:GEP328021 GOL328003:GOL328021 GYH328003:GYH328021 HID328003:HID328021 HRZ328003:HRZ328021 IBV328003:IBV328021 ILR328003:ILR328021 IVN328003:IVN328021 JFJ328003:JFJ328021 JPF328003:JPF328021 JZB328003:JZB328021 KIX328003:KIX328021 KST328003:KST328021 LCP328003:LCP328021 LML328003:LML328021 LWH328003:LWH328021 MGD328003:MGD328021 MPZ328003:MPZ328021 MZV328003:MZV328021 NJR328003:NJR328021 NTN328003:NTN328021 ODJ328003:ODJ328021 ONF328003:ONF328021 OXB328003:OXB328021 PGX328003:PGX328021 PQT328003:PQT328021 QAP328003:QAP328021 QKL328003:QKL328021 QUH328003:QUH328021 RED328003:RED328021 RNZ328003:RNZ328021 RXV328003:RXV328021 SHR328003:SHR328021 SRN328003:SRN328021 TBJ328003:TBJ328021 TLF328003:TLF328021 TVB328003:TVB328021 UEX328003:UEX328021 UOT328003:UOT328021 UYP328003:UYP328021 VIL328003:VIL328021 VSH328003:VSH328021 WCD328003:WCD328021 WLZ328003:WLZ328021 WVV328003:WVV328021 N393539:N393557 JJ393539:JJ393557 TF393539:TF393557 ADB393539:ADB393557 AMX393539:AMX393557 AWT393539:AWT393557 BGP393539:BGP393557 BQL393539:BQL393557 CAH393539:CAH393557 CKD393539:CKD393557 CTZ393539:CTZ393557 DDV393539:DDV393557 DNR393539:DNR393557 DXN393539:DXN393557 EHJ393539:EHJ393557 ERF393539:ERF393557 FBB393539:FBB393557 FKX393539:FKX393557 FUT393539:FUT393557 GEP393539:GEP393557 GOL393539:GOL393557 GYH393539:GYH393557 HID393539:HID393557 HRZ393539:HRZ393557 IBV393539:IBV393557 ILR393539:ILR393557 IVN393539:IVN393557 JFJ393539:JFJ393557 JPF393539:JPF393557 JZB393539:JZB393557 KIX393539:KIX393557 KST393539:KST393557 LCP393539:LCP393557 LML393539:LML393557 LWH393539:LWH393557 MGD393539:MGD393557 MPZ393539:MPZ393557 MZV393539:MZV393557 NJR393539:NJR393557 NTN393539:NTN393557 ODJ393539:ODJ393557 ONF393539:ONF393557 OXB393539:OXB393557 PGX393539:PGX393557 PQT393539:PQT393557 QAP393539:QAP393557 QKL393539:QKL393557 QUH393539:QUH393557 RED393539:RED393557 RNZ393539:RNZ393557 RXV393539:RXV393557 SHR393539:SHR393557 SRN393539:SRN393557 TBJ393539:TBJ393557 TLF393539:TLF393557 TVB393539:TVB393557 UEX393539:UEX393557 UOT393539:UOT393557 UYP393539:UYP393557 VIL393539:VIL393557 VSH393539:VSH393557 WCD393539:WCD393557 WLZ393539:WLZ393557 WVV393539:WVV393557 N459075:N459093 JJ459075:JJ459093 TF459075:TF459093 ADB459075:ADB459093 AMX459075:AMX459093 AWT459075:AWT459093 BGP459075:BGP459093 BQL459075:BQL459093 CAH459075:CAH459093 CKD459075:CKD459093 CTZ459075:CTZ459093 DDV459075:DDV459093 DNR459075:DNR459093 DXN459075:DXN459093 EHJ459075:EHJ459093 ERF459075:ERF459093 FBB459075:FBB459093 FKX459075:FKX459093 FUT459075:FUT459093 GEP459075:GEP459093 GOL459075:GOL459093 GYH459075:GYH459093 HID459075:HID459093 HRZ459075:HRZ459093 IBV459075:IBV459093 ILR459075:ILR459093 IVN459075:IVN459093 JFJ459075:JFJ459093 JPF459075:JPF459093 JZB459075:JZB459093 KIX459075:KIX459093 KST459075:KST459093 LCP459075:LCP459093 LML459075:LML459093 LWH459075:LWH459093 MGD459075:MGD459093 MPZ459075:MPZ459093 MZV459075:MZV459093 NJR459075:NJR459093 NTN459075:NTN459093 ODJ459075:ODJ459093 ONF459075:ONF459093 OXB459075:OXB459093 PGX459075:PGX459093 PQT459075:PQT459093 QAP459075:QAP459093 QKL459075:QKL459093 QUH459075:QUH459093 RED459075:RED459093 RNZ459075:RNZ459093 RXV459075:RXV459093 SHR459075:SHR459093 SRN459075:SRN459093 TBJ459075:TBJ459093 TLF459075:TLF459093 TVB459075:TVB459093 UEX459075:UEX459093 UOT459075:UOT459093 UYP459075:UYP459093 VIL459075:VIL459093 VSH459075:VSH459093 WCD459075:WCD459093 WLZ459075:WLZ459093 WVV459075:WVV459093 N524611:N524629 JJ524611:JJ524629 TF524611:TF524629 ADB524611:ADB524629 AMX524611:AMX524629 AWT524611:AWT524629 BGP524611:BGP524629 BQL524611:BQL524629 CAH524611:CAH524629 CKD524611:CKD524629 CTZ524611:CTZ524629 DDV524611:DDV524629 DNR524611:DNR524629 DXN524611:DXN524629 EHJ524611:EHJ524629 ERF524611:ERF524629 FBB524611:FBB524629 FKX524611:FKX524629 FUT524611:FUT524629 GEP524611:GEP524629 GOL524611:GOL524629 GYH524611:GYH524629 HID524611:HID524629 HRZ524611:HRZ524629 IBV524611:IBV524629 ILR524611:ILR524629 IVN524611:IVN524629 JFJ524611:JFJ524629 JPF524611:JPF524629 JZB524611:JZB524629 KIX524611:KIX524629 KST524611:KST524629 LCP524611:LCP524629 LML524611:LML524629 LWH524611:LWH524629 MGD524611:MGD524629 MPZ524611:MPZ524629 MZV524611:MZV524629 NJR524611:NJR524629 NTN524611:NTN524629 ODJ524611:ODJ524629 ONF524611:ONF524629 OXB524611:OXB524629 PGX524611:PGX524629 PQT524611:PQT524629 QAP524611:QAP524629 QKL524611:QKL524629 QUH524611:QUH524629 RED524611:RED524629 RNZ524611:RNZ524629 RXV524611:RXV524629 SHR524611:SHR524629 SRN524611:SRN524629 TBJ524611:TBJ524629 TLF524611:TLF524629 TVB524611:TVB524629 UEX524611:UEX524629 UOT524611:UOT524629 UYP524611:UYP524629 VIL524611:VIL524629 VSH524611:VSH524629 WCD524611:WCD524629 WLZ524611:WLZ524629 WVV524611:WVV524629 N590147:N590165 JJ590147:JJ590165 TF590147:TF590165 ADB590147:ADB590165 AMX590147:AMX590165 AWT590147:AWT590165 BGP590147:BGP590165 BQL590147:BQL590165 CAH590147:CAH590165 CKD590147:CKD590165 CTZ590147:CTZ590165 DDV590147:DDV590165 DNR590147:DNR590165 DXN590147:DXN590165 EHJ590147:EHJ590165 ERF590147:ERF590165 FBB590147:FBB590165 FKX590147:FKX590165 FUT590147:FUT590165 GEP590147:GEP590165 GOL590147:GOL590165 GYH590147:GYH590165 HID590147:HID590165 HRZ590147:HRZ590165 IBV590147:IBV590165 ILR590147:ILR590165 IVN590147:IVN590165 JFJ590147:JFJ590165 JPF590147:JPF590165 JZB590147:JZB590165 KIX590147:KIX590165 KST590147:KST590165 LCP590147:LCP590165 LML590147:LML590165 LWH590147:LWH590165 MGD590147:MGD590165 MPZ590147:MPZ590165 MZV590147:MZV590165 NJR590147:NJR590165 NTN590147:NTN590165 ODJ590147:ODJ590165 ONF590147:ONF590165 OXB590147:OXB590165 PGX590147:PGX590165 PQT590147:PQT590165 QAP590147:QAP590165 QKL590147:QKL590165 QUH590147:QUH590165 RED590147:RED590165 RNZ590147:RNZ590165 RXV590147:RXV590165 SHR590147:SHR590165 SRN590147:SRN590165 TBJ590147:TBJ590165 TLF590147:TLF590165 TVB590147:TVB590165 UEX590147:UEX590165 UOT590147:UOT590165 UYP590147:UYP590165 VIL590147:VIL590165 VSH590147:VSH590165 WCD590147:WCD590165 WLZ590147:WLZ590165 WVV590147:WVV590165 N655683:N655701 JJ655683:JJ655701 TF655683:TF655701 ADB655683:ADB655701 AMX655683:AMX655701 AWT655683:AWT655701 BGP655683:BGP655701 BQL655683:BQL655701 CAH655683:CAH655701 CKD655683:CKD655701 CTZ655683:CTZ655701 DDV655683:DDV655701 DNR655683:DNR655701 DXN655683:DXN655701 EHJ655683:EHJ655701 ERF655683:ERF655701 FBB655683:FBB655701 FKX655683:FKX655701 FUT655683:FUT655701 GEP655683:GEP655701 GOL655683:GOL655701 GYH655683:GYH655701 HID655683:HID655701 HRZ655683:HRZ655701 IBV655683:IBV655701 ILR655683:ILR655701 IVN655683:IVN655701 JFJ655683:JFJ655701 JPF655683:JPF655701 JZB655683:JZB655701 KIX655683:KIX655701 KST655683:KST655701 LCP655683:LCP655701 LML655683:LML655701 LWH655683:LWH655701 MGD655683:MGD655701 MPZ655683:MPZ655701 MZV655683:MZV655701 NJR655683:NJR655701 NTN655683:NTN655701 ODJ655683:ODJ655701 ONF655683:ONF655701 OXB655683:OXB655701 PGX655683:PGX655701 PQT655683:PQT655701 QAP655683:QAP655701 QKL655683:QKL655701 QUH655683:QUH655701 RED655683:RED655701 RNZ655683:RNZ655701 RXV655683:RXV655701 SHR655683:SHR655701 SRN655683:SRN655701 TBJ655683:TBJ655701 TLF655683:TLF655701 TVB655683:TVB655701 UEX655683:UEX655701 UOT655683:UOT655701 UYP655683:UYP655701 VIL655683:VIL655701 VSH655683:VSH655701 WCD655683:WCD655701 WLZ655683:WLZ655701 WVV655683:WVV655701 N721219:N721237 JJ721219:JJ721237 TF721219:TF721237 ADB721219:ADB721237 AMX721219:AMX721237 AWT721219:AWT721237 BGP721219:BGP721237 BQL721219:BQL721237 CAH721219:CAH721237 CKD721219:CKD721237 CTZ721219:CTZ721237 DDV721219:DDV721237 DNR721219:DNR721237 DXN721219:DXN721237 EHJ721219:EHJ721237 ERF721219:ERF721237 FBB721219:FBB721237 FKX721219:FKX721237 FUT721219:FUT721237 GEP721219:GEP721237 GOL721219:GOL721237 GYH721219:GYH721237 HID721219:HID721237 HRZ721219:HRZ721237 IBV721219:IBV721237 ILR721219:ILR721237 IVN721219:IVN721237 JFJ721219:JFJ721237 JPF721219:JPF721237 JZB721219:JZB721237 KIX721219:KIX721237 KST721219:KST721237 LCP721219:LCP721237 LML721219:LML721237 LWH721219:LWH721237 MGD721219:MGD721237 MPZ721219:MPZ721237 MZV721219:MZV721237 NJR721219:NJR721237 NTN721219:NTN721237 ODJ721219:ODJ721237 ONF721219:ONF721237 OXB721219:OXB721237 PGX721219:PGX721237 PQT721219:PQT721237 QAP721219:QAP721237 QKL721219:QKL721237 QUH721219:QUH721237 RED721219:RED721237 RNZ721219:RNZ721237 RXV721219:RXV721237 SHR721219:SHR721237 SRN721219:SRN721237 TBJ721219:TBJ721237 TLF721219:TLF721237 TVB721219:TVB721237 UEX721219:UEX721237 UOT721219:UOT721237 UYP721219:UYP721237 VIL721219:VIL721237 VSH721219:VSH721237 WCD721219:WCD721237 WLZ721219:WLZ721237 WVV721219:WVV721237 N786755:N786773 JJ786755:JJ786773 TF786755:TF786773 ADB786755:ADB786773 AMX786755:AMX786773 AWT786755:AWT786773 BGP786755:BGP786773 BQL786755:BQL786773 CAH786755:CAH786773 CKD786755:CKD786773 CTZ786755:CTZ786773 DDV786755:DDV786773 DNR786755:DNR786773 DXN786755:DXN786773 EHJ786755:EHJ786773 ERF786755:ERF786773 FBB786755:FBB786773 FKX786755:FKX786773 FUT786755:FUT786773 GEP786755:GEP786773 GOL786755:GOL786773 GYH786755:GYH786773 HID786755:HID786773 HRZ786755:HRZ786773 IBV786755:IBV786773 ILR786755:ILR786773 IVN786755:IVN786773 JFJ786755:JFJ786773 JPF786755:JPF786773 JZB786755:JZB786773 KIX786755:KIX786773 KST786755:KST786773 LCP786755:LCP786773 LML786755:LML786773 LWH786755:LWH786773 MGD786755:MGD786773 MPZ786755:MPZ786773 MZV786755:MZV786773 NJR786755:NJR786773 NTN786755:NTN786773 ODJ786755:ODJ786773 ONF786755:ONF786773 OXB786755:OXB786773 PGX786755:PGX786773 PQT786755:PQT786773 QAP786755:QAP786773 QKL786755:QKL786773 QUH786755:QUH786773 RED786755:RED786773 RNZ786755:RNZ786773 RXV786755:RXV786773 SHR786755:SHR786773 SRN786755:SRN786773 TBJ786755:TBJ786773 TLF786755:TLF786773 TVB786755:TVB786773 UEX786755:UEX786773 UOT786755:UOT786773 UYP786755:UYP786773 VIL786755:VIL786773 VSH786755:VSH786773 WCD786755:WCD786773 WLZ786755:WLZ786773 WVV786755:WVV786773 N852291:N852309 JJ852291:JJ852309 TF852291:TF852309 ADB852291:ADB852309 AMX852291:AMX852309 AWT852291:AWT852309 BGP852291:BGP852309 BQL852291:BQL852309 CAH852291:CAH852309 CKD852291:CKD852309 CTZ852291:CTZ852309 DDV852291:DDV852309 DNR852291:DNR852309 DXN852291:DXN852309 EHJ852291:EHJ852309 ERF852291:ERF852309 FBB852291:FBB852309 FKX852291:FKX852309 FUT852291:FUT852309 GEP852291:GEP852309 GOL852291:GOL852309 GYH852291:GYH852309 HID852291:HID852309 HRZ852291:HRZ852309 IBV852291:IBV852309 ILR852291:ILR852309 IVN852291:IVN852309 JFJ852291:JFJ852309 JPF852291:JPF852309 JZB852291:JZB852309 KIX852291:KIX852309 KST852291:KST852309 LCP852291:LCP852309 LML852291:LML852309 LWH852291:LWH852309 MGD852291:MGD852309 MPZ852291:MPZ852309 MZV852291:MZV852309 NJR852291:NJR852309 NTN852291:NTN852309 ODJ852291:ODJ852309 ONF852291:ONF852309 OXB852291:OXB852309 PGX852291:PGX852309 PQT852291:PQT852309 QAP852291:QAP852309 QKL852291:QKL852309 QUH852291:QUH852309 RED852291:RED852309 RNZ852291:RNZ852309 RXV852291:RXV852309 SHR852291:SHR852309 SRN852291:SRN852309 TBJ852291:TBJ852309 TLF852291:TLF852309 TVB852291:TVB852309 UEX852291:UEX852309 UOT852291:UOT852309 UYP852291:UYP852309 VIL852291:VIL852309 VSH852291:VSH852309 WCD852291:WCD852309 WLZ852291:WLZ852309 WVV852291:WVV852309 N917827:N917845 JJ917827:JJ917845 TF917827:TF917845 ADB917827:ADB917845 AMX917827:AMX917845 AWT917827:AWT917845 BGP917827:BGP917845 BQL917827:BQL917845 CAH917827:CAH917845 CKD917827:CKD917845 CTZ917827:CTZ917845 DDV917827:DDV917845 DNR917827:DNR917845 DXN917827:DXN917845 EHJ917827:EHJ917845 ERF917827:ERF917845 FBB917827:FBB917845 FKX917827:FKX917845 FUT917827:FUT917845 GEP917827:GEP917845 GOL917827:GOL917845 GYH917827:GYH917845 HID917827:HID917845 HRZ917827:HRZ917845 IBV917827:IBV917845 ILR917827:ILR917845 IVN917827:IVN917845 JFJ917827:JFJ917845 JPF917827:JPF917845 JZB917827:JZB917845 KIX917827:KIX917845 KST917827:KST917845 LCP917827:LCP917845 LML917827:LML917845 LWH917827:LWH917845 MGD917827:MGD917845 MPZ917827:MPZ917845 MZV917827:MZV917845 NJR917827:NJR917845 NTN917827:NTN917845 ODJ917827:ODJ917845 ONF917827:ONF917845 OXB917827:OXB917845 PGX917827:PGX917845 PQT917827:PQT917845 QAP917827:QAP917845 QKL917827:QKL917845 QUH917827:QUH917845 RED917827:RED917845 RNZ917827:RNZ917845 RXV917827:RXV917845 SHR917827:SHR917845 SRN917827:SRN917845 TBJ917827:TBJ917845 TLF917827:TLF917845 TVB917827:TVB917845 UEX917827:UEX917845 UOT917827:UOT917845 UYP917827:UYP917845 VIL917827:VIL917845 VSH917827:VSH917845 WCD917827:WCD917845 WLZ917827:WLZ917845 WVV917827:WVV917845 N983363:N983381 JJ983363:JJ983381 TF983363:TF983381 ADB983363:ADB983381 AMX983363:AMX983381 AWT983363:AWT983381 BGP983363:BGP983381 BQL983363:BQL983381 CAH983363:CAH983381 CKD983363:CKD983381 CTZ983363:CTZ983381 DDV983363:DDV983381 DNR983363:DNR983381 DXN983363:DXN983381 EHJ983363:EHJ983381 ERF983363:ERF983381 FBB983363:FBB983381 FKX983363:FKX983381 FUT983363:FUT983381 GEP983363:GEP983381 GOL983363:GOL983381 GYH983363:GYH983381 HID983363:HID983381 HRZ983363:HRZ983381 IBV983363:IBV983381 ILR983363:ILR983381 IVN983363:IVN983381 JFJ983363:JFJ983381 JPF983363:JPF983381 JZB983363:JZB983381 KIX983363:KIX983381 KST983363:KST983381 LCP983363:LCP983381 LML983363:LML983381 LWH983363:LWH983381 MGD983363:MGD983381 MPZ983363:MPZ983381 MZV983363:MZV983381 NJR983363:NJR983381 NTN983363:NTN983381 ODJ983363:ODJ983381 ONF983363:ONF983381 OXB983363:OXB983381 PGX983363:PGX983381 PQT983363:PQT983381 QAP983363:QAP983381 QKL983363:QKL983381 QUH983363:QUH983381 RED983363:RED983381 RNZ983363:RNZ983381 RXV983363:RXV983381 SHR983363:SHR983381 SRN983363:SRN983381 TBJ983363:TBJ983381 TLF983363:TLF983381 TVB983363:TVB983381 UEX983363:UEX983381 UOT983363:UOT983381 UYP983363:UYP983381 VIL983363:VIL983381 VSH983363:VSH983381 WCD983363:WCD983381 WLZ983363:WLZ983381 WVV983363:WVV983381 W286:W289 JS286:JS289 TO286:TO289 ADK286:ADK289 ANG286:ANG289 AXC286:AXC289 BGY286:BGY289 BQU286:BQU289 CAQ286:CAQ289 CKM286:CKM289 CUI286:CUI289 DEE286:DEE289 DOA286:DOA289 DXW286:DXW289 EHS286:EHS289 ERO286:ERO289 FBK286:FBK289 FLG286:FLG289 FVC286:FVC289 GEY286:GEY289 GOU286:GOU289 GYQ286:GYQ289 HIM286:HIM289 HSI286:HSI289 ICE286:ICE289 IMA286:IMA289 IVW286:IVW289 JFS286:JFS289 JPO286:JPO289 JZK286:JZK289 KJG286:KJG289 KTC286:KTC289 LCY286:LCY289 LMU286:LMU289 LWQ286:LWQ289 MGM286:MGM289 MQI286:MQI289 NAE286:NAE289 NKA286:NKA289 NTW286:NTW289 ODS286:ODS289 ONO286:ONO289 OXK286:OXK289 PHG286:PHG289 PRC286:PRC289 QAY286:QAY289 QKU286:QKU289 QUQ286:QUQ289 REM286:REM289 ROI286:ROI289 RYE286:RYE289 SIA286:SIA289 SRW286:SRW289 TBS286:TBS289 TLO286:TLO289 TVK286:TVK289 UFG286:UFG289 UPC286:UPC289 UYY286:UYY289 VIU286:VIU289 VSQ286:VSQ289 WCM286:WCM289 WMI286:WMI289 WWE286:WWE289 W65871:W65874 JS65871:JS65874 TO65871:TO65874 ADK65871:ADK65874 ANG65871:ANG65874 AXC65871:AXC65874 BGY65871:BGY65874 BQU65871:BQU65874 CAQ65871:CAQ65874 CKM65871:CKM65874 CUI65871:CUI65874 DEE65871:DEE65874 DOA65871:DOA65874 DXW65871:DXW65874 EHS65871:EHS65874 ERO65871:ERO65874 FBK65871:FBK65874 FLG65871:FLG65874 FVC65871:FVC65874 GEY65871:GEY65874 GOU65871:GOU65874 GYQ65871:GYQ65874 HIM65871:HIM65874 HSI65871:HSI65874 ICE65871:ICE65874 IMA65871:IMA65874 IVW65871:IVW65874 JFS65871:JFS65874 JPO65871:JPO65874 JZK65871:JZK65874 KJG65871:KJG65874 KTC65871:KTC65874 LCY65871:LCY65874 LMU65871:LMU65874 LWQ65871:LWQ65874 MGM65871:MGM65874 MQI65871:MQI65874 NAE65871:NAE65874 NKA65871:NKA65874 NTW65871:NTW65874 ODS65871:ODS65874 ONO65871:ONO65874 OXK65871:OXK65874 PHG65871:PHG65874 PRC65871:PRC65874 QAY65871:QAY65874 QKU65871:QKU65874 QUQ65871:QUQ65874 REM65871:REM65874 ROI65871:ROI65874 RYE65871:RYE65874 SIA65871:SIA65874 SRW65871:SRW65874 TBS65871:TBS65874 TLO65871:TLO65874 TVK65871:TVK65874 UFG65871:UFG65874 UPC65871:UPC65874 UYY65871:UYY65874 VIU65871:VIU65874 VSQ65871:VSQ65874 WCM65871:WCM65874 WMI65871:WMI65874 WWE65871:WWE65874 W131407:W131410 JS131407:JS131410 TO131407:TO131410 ADK131407:ADK131410 ANG131407:ANG131410 AXC131407:AXC131410 BGY131407:BGY131410 BQU131407:BQU131410 CAQ131407:CAQ131410 CKM131407:CKM131410 CUI131407:CUI131410 DEE131407:DEE131410 DOA131407:DOA131410 DXW131407:DXW131410 EHS131407:EHS131410 ERO131407:ERO131410 FBK131407:FBK131410 FLG131407:FLG131410 FVC131407:FVC131410 GEY131407:GEY131410 GOU131407:GOU131410 GYQ131407:GYQ131410 HIM131407:HIM131410 HSI131407:HSI131410 ICE131407:ICE131410 IMA131407:IMA131410 IVW131407:IVW131410 JFS131407:JFS131410 JPO131407:JPO131410 JZK131407:JZK131410 KJG131407:KJG131410 KTC131407:KTC131410 LCY131407:LCY131410 LMU131407:LMU131410 LWQ131407:LWQ131410 MGM131407:MGM131410 MQI131407:MQI131410 NAE131407:NAE131410 NKA131407:NKA131410 NTW131407:NTW131410 ODS131407:ODS131410 ONO131407:ONO131410 OXK131407:OXK131410 PHG131407:PHG131410 PRC131407:PRC131410 QAY131407:QAY131410 QKU131407:QKU131410 QUQ131407:QUQ131410 REM131407:REM131410 ROI131407:ROI131410 RYE131407:RYE131410 SIA131407:SIA131410 SRW131407:SRW131410 TBS131407:TBS131410 TLO131407:TLO131410 TVK131407:TVK131410 UFG131407:UFG131410 UPC131407:UPC131410 UYY131407:UYY131410 VIU131407:VIU131410 VSQ131407:VSQ131410 WCM131407:WCM131410 WMI131407:WMI131410 WWE131407:WWE131410 W196943:W196946 JS196943:JS196946 TO196943:TO196946 ADK196943:ADK196946 ANG196943:ANG196946 AXC196943:AXC196946 BGY196943:BGY196946 BQU196943:BQU196946 CAQ196943:CAQ196946 CKM196943:CKM196946 CUI196943:CUI196946 DEE196943:DEE196946 DOA196943:DOA196946 DXW196943:DXW196946 EHS196943:EHS196946 ERO196943:ERO196946 FBK196943:FBK196946 FLG196943:FLG196946 FVC196943:FVC196946 GEY196943:GEY196946 GOU196943:GOU196946 GYQ196943:GYQ196946 HIM196943:HIM196946 HSI196943:HSI196946 ICE196943:ICE196946 IMA196943:IMA196946 IVW196943:IVW196946 JFS196943:JFS196946 JPO196943:JPO196946 JZK196943:JZK196946 KJG196943:KJG196946 KTC196943:KTC196946 LCY196943:LCY196946 LMU196943:LMU196946 LWQ196943:LWQ196946 MGM196943:MGM196946 MQI196943:MQI196946 NAE196943:NAE196946 NKA196943:NKA196946 NTW196943:NTW196946 ODS196943:ODS196946 ONO196943:ONO196946 OXK196943:OXK196946 PHG196943:PHG196946 PRC196943:PRC196946 QAY196943:QAY196946 QKU196943:QKU196946 QUQ196943:QUQ196946 REM196943:REM196946 ROI196943:ROI196946 RYE196943:RYE196946 SIA196943:SIA196946 SRW196943:SRW196946 TBS196943:TBS196946 TLO196943:TLO196946 TVK196943:TVK196946 UFG196943:UFG196946 UPC196943:UPC196946 UYY196943:UYY196946 VIU196943:VIU196946 VSQ196943:VSQ196946 WCM196943:WCM196946 WMI196943:WMI196946 WWE196943:WWE196946 W262479:W262482 JS262479:JS262482 TO262479:TO262482 ADK262479:ADK262482 ANG262479:ANG262482 AXC262479:AXC262482 BGY262479:BGY262482 BQU262479:BQU262482 CAQ262479:CAQ262482 CKM262479:CKM262482 CUI262479:CUI262482 DEE262479:DEE262482 DOA262479:DOA262482 DXW262479:DXW262482 EHS262479:EHS262482 ERO262479:ERO262482 FBK262479:FBK262482 FLG262479:FLG262482 FVC262479:FVC262482 GEY262479:GEY262482 GOU262479:GOU262482 GYQ262479:GYQ262482 HIM262479:HIM262482 HSI262479:HSI262482 ICE262479:ICE262482 IMA262479:IMA262482 IVW262479:IVW262482 JFS262479:JFS262482 JPO262479:JPO262482 JZK262479:JZK262482 KJG262479:KJG262482 KTC262479:KTC262482 LCY262479:LCY262482 LMU262479:LMU262482 LWQ262479:LWQ262482 MGM262479:MGM262482 MQI262479:MQI262482 NAE262479:NAE262482 NKA262479:NKA262482 NTW262479:NTW262482 ODS262479:ODS262482 ONO262479:ONO262482 OXK262479:OXK262482 PHG262479:PHG262482 PRC262479:PRC262482 QAY262479:QAY262482 QKU262479:QKU262482 QUQ262479:QUQ262482 REM262479:REM262482 ROI262479:ROI262482 RYE262479:RYE262482 SIA262479:SIA262482 SRW262479:SRW262482 TBS262479:TBS262482 TLO262479:TLO262482 TVK262479:TVK262482 UFG262479:UFG262482 UPC262479:UPC262482 UYY262479:UYY262482 VIU262479:VIU262482 VSQ262479:VSQ262482 WCM262479:WCM262482 WMI262479:WMI262482 WWE262479:WWE262482 W328015:W328018 JS328015:JS328018 TO328015:TO328018 ADK328015:ADK328018 ANG328015:ANG328018 AXC328015:AXC328018 BGY328015:BGY328018 BQU328015:BQU328018 CAQ328015:CAQ328018 CKM328015:CKM328018 CUI328015:CUI328018 DEE328015:DEE328018 DOA328015:DOA328018 DXW328015:DXW328018 EHS328015:EHS328018 ERO328015:ERO328018 FBK328015:FBK328018 FLG328015:FLG328018 FVC328015:FVC328018 GEY328015:GEY328018 GOU328015:GOU328018 GYQ328015:GYQ328018 HIM328015:HIM328018 HSI328015:HSI328018 ICE328015:ICE328018 IMA328015:IMA328018 IVW328015:IVW328018 JFS328015:JFS328018 JPO328015:JPO328018 JZK328015:JZK328018 KJG328015:KJG328018 KTC328015:KTC328018 LCY328015:LCY328018 LMU328015:LMU328018 LWQ328015:LWQ328018 MGM328015:MGM328018 MQI328015:MQI328018 NAE328015:NAE328018 NKA328015:NKA328018 NTW328015:NTW328018 ODS328015:ODS328018 ONO328015:ONO328018 OXK328015:OXK328018 PHG328015:PHG328018 PRC328015:PRC328018 QAY328015:QAY328018 QKU328015:QKU328018 QUQ328015:QUQ328018 REM328015:REM328018 ROI328015:ROI328018 RYE328015:RYE328018 SIA328015:SIA328018 SRW328015:SRW328018 TBS328015:TBS328018 TLO328015:TLO328018 TVK328015:TVK328018 UFG328015:UFG328018 UPC328015:UPC328018 UYY328015:UYY328018 VIU328015:VIU328018 VSQ328015:VSQ328018 WCM328015:WCM328018 WMI328015:WMI328018 WWE328015:WWE328018 W393551:W393554 JS393551:JS393554 TO393551:TO393554 ADK393551:ADK393554 ANG393551:ANG393554 AXC393551:AXC393554 BGY393551:BGY393554 BQU393551:BQU393554 CAQ393551:CAQ393554 CKM393551:CKM393554 CUI393551:CUI393554 DEE393551:DEE393554 DOA393551:DOA393554 DXW393551:DXW393554 EHS393551:EHS393554 ERO393551:ERO393554 FBK393551:FBK393554 FLG393551:FLG393554 FVC393551:FVC393554 GEY393551:GEY393554 GOU393551:GOU393554 GYQ393551:GYQ393554 HIM393551:HIM393554 HSI393551:HSI393554 ICE393551:ICE393554 IMA393551:IMA393554 IVW393551:IVW393554 JFS393551:JFS393554 JPO393551:JPO393554 JZK393551:JZK393554 KJG393551:KJG393554 KTC393551:KTC393554 LCY393551:LCY393554 LMU393551:LMU393554 LWQ393551:LWQ393554 MGM393551:MGM393554 MQI393551:MQI393554 NAE393551:NAE393554 NKA393551:NKA393554 NTW393551:NTW393554 ODS393551:ODS393554 ONO393551:ONO393554 OXK393551:OXK393554 PHG393551:PHG393554 PRC393551:PRC393554 QAY393551:QAY393554 QKU393551:QKU393554 QUQ393551:QUQ393554 REM393551:REM393554 ROI393551:ROI393554 RYE393551:RYE393554 SIA393551:SIA393554 SRW393551:SRW393554 TBS393551:TBS393554 TLO393551:TLO393554 TVK393551:TVK393554 UFG393551:UFG393554 UPC393551:UPC393554 UYY393551:UYY393554 VIU393551:VIU393554 VSQ393551:VSQ393554 WCM393551:WCM393554 WMI393551:WMI393554 WWE393551:WWE393554 W459087:W459090 JS459087:JS459090 TO459087:TO459090 ADK459087:ADK459090 ANG459087:ANG459090 AXC459087:AXC459090 BGY459087:BGY459090 BQU459087:BQU459090 CAQ459087:CAQ459090 CKM459087:CKM459090 CUI459087:CUI459090 DEE459087:DEE459090 DOA459087:DOA459090 DXW459087:DXW459090 EHS459087:EHS459090 ERO459087:ERO459090 FBK459087:FBK459090 FLG459087:FLG459090 FVC459087:FVC459090 GEY459087:GEY459090 GOU459087:GOU459090 GYQ459087:GYQ459090 HIM459087:HIM459090 HSI459087:HSI459090 ICE459087:ICE459090 IMA459087:IMA459090 IVW459087:IVW459090 JFS459087:JFS459090 JPO459087:JPO459090 JZK459087:JZK459090 KJG459087:KJG459090 KTC459087:KTC459090 LCY459087:LCY459090 LMU459087:LMU459090 LWQ459087:LWQ459090 MGM459087:MGM459090 MQI459087:MQI459090 NAE459087:NAE459090 NKA459087:NKA459090 NTW459087:NTW459090 ODS459087:ODS459090 ONO459087:ONO459090 OXK459087:OXK459090 PHG459087:PHG459090 PRC459087:PRC459090 QAY459087:QAY459090 QKU459087:QKU459090 QUQ459087:QUQ459090 REM459087:REM459090 ROI459087:ROI459090 RYE459087:RYE459090 SIA459087:SIA459090 SRW459087:SRW459090 TBS459087:TBS459090 TLO459087:TLO459090 TVK459087:TVK459090 UFG459087:UFG459090 UPC459087:UPC459090 UYY459087:UYY459090 VIU459087:VIU459090 VSQ459087:VSQ459090 WCM459087:WCM459090 WMI459087:WMI459090 WWE459087:WWE459090 W524623:W524626 JS524623:JS524626 TO524623:TO524626 ADK524623:ADK524626 ANG524623:ANG524626 AXC524623:AXC524626 BGY524623:BGY524626 BQU524623:BQU524626 CAQ524623:CAQ524626 CKM524623:CKM524626 CUI524623:CUI524626 DEE524623:DEE524626 DOA524623:DOA524626 DXW524623:DXW524626 EHS524623:EHS524626 ERO524623:ERO524626 FBK524623:FBK524626 FLG524623:FLG524626 FVC524623:FVC524626 GEY524623:GEY524626 GOU524623:GOU524626 GYQ524623:GYQ524626 HIM524623:HIM524626 HSI524623:HSI524626 ICE524623:ICE524626 IMA524623:IMA524626 IVW524623:IVW524626 JFS524623:JFS524626 JPO524623:JPO524626 JZK524623:JZK524626 KJG524623:KJG524626 KTC524623:KTC524626 LCY524623:LCY524626 LMU524623:LMU524626 LWQ524623:LWQ524626 MGM524623:MGM524626 MQI524623:MQI524626 NAE524623:NAE524626 NKA524623:NKA524626 NTW524623:NTW524626 ODS524623:ODS524626 ONO524623:ONO524626 OXK524623:OXK524626 PHG524623:PHG524626 PRC524623:PRC524626 QAY524623:QAY524626 QKU524623:QKU524626 QUQ524623:QUQ524626 REM524623:REM524626 ROI524623:ROI524626 RYE524623:RYE524626 SIA524623:SIA524626 SRW524623:SRW524626 TBS524623:TBS524626 TLO524623:TLO524626 TVK524623:TVK524626 UFG524623:UFG524626 UPC524623:UPC524626 UYY524623:UYY524626 VIU524623:VIU524626 VSQ524623:VSQ524626 WCM524623:WCM524626 WMI524623:WMI524626 WWE524623:WWE524626 W590159:W590162 JS590159:JS590162 TO590159:TO590162 ADK590159:ADK590162 ANG590159:ANG590162 AXC590159:AXC590162 BGY590159:BGY590162 BQU590159:BQU590162 CAQ590159:CAQ590162 CKM590159:CKM590162 CUI590159:CUI590162 DEE590159:DEE590162 DOA590159:DOA590162 DXW590159:DXW590162 EHS590159:EHS590162 ERO590159:ERO590162 FBK590159:FBK590162 FLG590159:FLG590162 FVC590159:FVC590162 GEY590159:GEY590162 GOU590159:GOU590162 GYQ590159:GYQ590162 HIM590159:HIM590162 HSI590159:HSI590162 ICE590159:ICE590162 IMA590159:IMA590162 IVW590159:IVW590162 JFS590159:JFS590162 JPO590159:JPO590162 JZK590159:JZK590162 KJG590159:KJG590162 KTC590159:KTC590162 LCY590159:LCY590162 LMU590159:LMU590162 LWQ590159:LWQ590162 MGM590159:MGM590162 MQI590159:MQI590162 NAE590159:NAE590162 NKA590159:NKA590162 NTW590159:NTW590162 ODS590159:ODS590162 ONO590159:ONO590162 OXK590159:OXK590162 PHG590159:PHG590162 PRC590159:PRC590162 QAY590159:QAY590162 QKU590159:QKU590162 QUQ590159:QUQ590162 REM590159:REM590162 ROI590159:ROI590162 RYE590159:RYE590162 SIA590159:SIA590162 SRW590159:SRW590162 TBS590159:TBS590162 TLO590159:TLO590162 TVK590159:TVK590162 UFG590159:UFG590162 UPC590159:UPC590162 UYY590159:UYY590162 VIU590159:VIU590162 VSQ590159:VSQ590162 WCM590159:WCM590162 WMI590159:WMI590162 WWE590159:WWE590162 W655695:W655698 JS655695:JS655698 TO655695:TO655698 ADK655695:ADK655698 ANG655695:ANG655698 AXC655695:AXC655698 BGY655695:BGY655698 BQU655695:BQU655698 CAQ655695:CAQ655698 CKM655695:CKM655698 CUI655695:CUI655698 DEE655695:DEE655698 DOA655695:DOA655698 DXW655695:DXW655698 EHS655695:EHS655698 ERO655695:ERO655698 FBK655695:FBK655698 FLG655695:FLG655698 FVC655695:FVC655698 GEY655695:GEY655698 GOU655695:GOU655698 GYQ655695:GYQ655698 HIM655695:HIM655698 HSI655695:HSI655698 ICE655695:ICE655698 IMA655695:IMA655698 IVW655695:IVW655698 JFS655695:JFS655698 JPO655695:JPO655698 JZK655695:JZK655698 KJG655695:KJG655698 KTC655695:KTC655698 LCY655695:LCY655698 LMU655695:LMU655698 LWQ655695:LWQ655698 MGM655695:MGM655698 MQI655695:MQI655698 NAE655695:NAE655698 NKA655695:NKA655698 NTW655695:NTW655698 ODS655695:ODS655698 ONO655695:ONO655698 OXK655695:OXK655698 PHG655695:PHG655698 PRC655695:PRC655698 QAY655695:QAY655698 QKU655695:QKU655698 QUQ655695:QUQ655698 REM655695:REM655698 ROI655695:ROI655698 RYE655695:RYE655698 SIA655695:SIA655698 SRW655695:SRW655698 TBS655695:TBS655698 TLO655695:TLO655698 TVK655695:TVK655698 UFG655695:UFG655698 UPC655695:UPC655698 UYY655695:UYY655698 VIU655695:VIU655698 VSQ655695:VSQ655698 WCM655695:WCM655698 WMI655695:WMI655698 WWE655695:WWE655698 W721231:W721234 JS721231:JS721234 TO721231:TO721234 ADK721231:ADK721234 ANG721231:ANG721234 AXC721231:AXC721234 BGY721231:BGY721234 BQU721231:BQU721234 CAQ721231:CAQ721234 CKM721231:CKM721234 CUI721231:CUI721234 DEE721231:DEE721234 DOA721231:DOA721234 DXW721231:DXW721234 EHS721231:EHS721234 ERO721231:ERO721234 FBK721231:FBK721234 FLG721231:FLG721234 FVC721231:FVC721234 GEY721231:GEY721234 GOU721231:GOU721234 GYQ721231:GYQ721234 HIM721231:HIM721234 HSI721231:HSI721234 ICE721231:ICE721234 IMA721231:IMA721234 IVW721231:IVW721234 JFS721231:JFS721234 JPO721231:JPO721234 JZK721231:JZK721234 KJG721231:KJG721234 KTC721231:KTC721234 LCY721231:LCY721234 LMU721231:LMU721234 LWQ721231:LWQ721234 MGM721231:MGM721234 MQI721231:MQI721234 NAE721231:NAE721234 NKA721231:NKA721234 NTW721231:NTW721234 ODS721231:ODS721234 ONO721231:ONO721234 OXK721231:OXK721234 PHG721231:PHG721234 PRC721231:PRC721234 QAY721231:QAY721234 QKU721231:QKU721234 QUQ721231:QUQ721234 REM721231:REM721234 ROI721231:ROI721234 RYE721231:RYE721234 SIA721231:SIA721234 SRW721231:SRW721234 TBS721231:TBS721234 TLO721231:TLO721234 TVK721231:TVK721234 UFG721231:UFG721234 UPC721231:UPC721234 UYY721231:UYY721234 VIU721231:VIU721234 VSQ721231:VSQ721234 WCM721231:WCM721234 WMI721231:WMI721234 WWE721231:WWE721234 W786767:W786770 JS786767:JS786770 TO786767:TO786770 ADK786767:ADK786770 ANG786767:ANG786770 AXC786767:AXC786770 BGY786767:BGY786770 BQU786767:BQU786770 CAQ786767:CAQ786770 CKM786767:CKM786770 CUI786767:CUI786770 DEE786767:DEE786770 DOA786767:DOA786770 DXW786767:DXW786770 EHS786767:EHS786770 ERO786767:ERO786770 FBK786767:FBK786770 FLG786767:FLG786770 FVC786767:FVC786770 GEY786767:GEY786770 GOU786767:GOU786770 GYQ786767:GYQ786770 HIM786767:HIM786770 HSI786767:HSI786770 ICE786767:ICE786770 IMA786767:IMA786770 IVW786767:IVW786770 JFS786767:JFS786770 JPO786767:JPO786770 JZK786767:JZK786770 KJG786767:KJG786770 KTC786767:KTC786770 LCY786767:LCY786770 LMU786767:LMU786770 LWQ786767:LWQ786770 MGM786767:MGM786770 MQI786767:MQI786770 NAE786767:NAE786770 NKA786767:NKA786770 NTW786767:NTW786770 ODS786767:ODS786770 ONO786767:ONO786770 OXK786767:OXK786770 PHG786767:PHG786770 PRC786767:PRC786770 QAY786767:QAY786770 QKU786767:QKU786770 QUQ786767:QUQ786770 REM786767:REM786770 ROI786767:ROI786770 RYE786767:RYE786770 SIA786767:SIA786770 SRW786767:SRW786770 TBS786767:TBS786770 TLO786767:TLO786770 TVK786767:TVK786770 UFG786767:UFG786770 UPC786767:UPC786770 UYY786767:UYY786770 VIU786767:VIU786770 VSQ786767:VSQ786770 WCM786767:WCM786770 WMI786767:WMI786770 WWE786767:WWE786770 W852303:W852306 JS852303:JS852306 TO852303:TO852306 ADK852303:ADK852306 ANG852303:ANG852306 AXC852303:AXC852306 BGY852303:BGY852306 BQU852303:BQU852306 CAQ852303:CAQ852306 CKM852303:CKM852306 CUI852303:CUI852306 DEE852303:DEE852306 DOA852303:DOA852306 DXW852303:DXW852306 EHS852303:EHS852306 ERO852303:ERO852306 FBK852303:FBK852306 FLG852303:FLG852306 FVC852303:FVC852306 GEY852303:GEY852306 GOU852303:GOU852306 GYQ852303:GYQ852306 HIM852303:HIM852306 HSI852303:HSI852306 ICE852303:ICE852306 IMA852303:IMA852306 IVW852303:IVW852306 JFS852303:JFS852306 JPO852303:JPO852306 JZK852303:JZK852306 KJG852303:KJG852306 KTC852303:KTC852306 LCY852303:LCY852306 LMU852303:LMU852306 LWQ852303:LWQ852306 MGM852303:MGM852306 MQI852303:MQI852306 NAE852303:NAE852306 NKA852303:NKA852306 NTW852303:NTW852306 ODS852303:ODS852306 ONO852303:ONO852306 OXK852303:OXK852306 PHG852303:PHG852306 PRC852303:PRC852306 QAY852303:QAY852306 QKU852303:QKU852306 QUQ852303:QUQ852306 REM852303:REM852306 ROI852303:ROI852306 RYE852303:RYE852306 SIA852303:SIA852306 SRW852303:SRW852306 TBS852303:TBS852306 TLO852303:TLO852306 TVK852303:TVK852306 UFG852303:UFG852306 UPC852303:UPC852306 UYY852303:UYY852306 VIU852303:VIU852306 VSQ852303:VSQ852306 WCM852303:WCM852306 WMI852303:WMI852306 WWE852303:WWE852306 W917839:W917842 JS917839:JS917842 TO917839:TO917842 ADK917839:ADK917842 ANG917839:ANG917842 AXC917839:AXC917842 BGY917839:BGY917842 BQU917839:BQU917842 CAQ917839:CAQ917842 CKM917839:CKM917842 CUI917839:CUI917842 DEE917839:DEE917842 DOA917839:DOA917842 DXW917839:DXW917842 EHS917839:EHS917842 ERO917839:ERO917842 FBK917839:FBK917842 FLG917839:FLG917842 FVC917839:FVC917842 GEY917839:GEY917842 GOU917839:GOU917842 GYQ917839:GYQ917842 HIM917839:HIM917842 HSI917839:HSI917842 ICE917839:ICE917842 IMA917839:IMA917842 IVW917839:IVW917842 JFS917839:JFS917842 JPO917839:JPO917842 JZK917839:JZK917842 KJG917839:KJG917842 KTC917839:KTC917842 LCY917839:LCY917842 LMU917839:LMU917842 LWQ917839:LWQ917842 MGM917839:MGM917842 MQI917839:MQI917842 NAE917839:NAE917842 NKA917839:NKA917842 NTW917839:NTW917842 ODS917839:ODS917842 ONO917839:ONO917842 OXK917839:OXK917842 PHG917839:PHG917842 PRC917839:PRC917842 QAY917839:QAY917842 QKU917839:QKU917842 QUQ917839:QUQ917842 REM917839:REM917842 ROI917839:ROI917842 RYE917839:RYE917842 SIA917839:SIA917842 SRW917839:SRW917842 TBS917839:TBS917842 TLO917839:TLO917842 TVK917839:TVK917842 UFG917839:UFG917842 UPC917839:UPC917842 UYY917839:UYY917842 VIU917839:VIU917842 VSQ917839:VSQ917842 WCM917839:WCM917842 WMI917839:WMI917842 WWE917839:WWE917842 W983375:W983378 JS983375:JS983378 TO983375:TO983378 ADK983375:ADK983378 ANG983375:ANG983378 AXC983375:AXC983378 BGY983375:BGY983378 BQU983375:BQU983378 CAQ983375:CAQ983378 CKM983375:CKM983378 CUI983375:CUI983378 DEE983375:DEE983378 DOA983375:DOA983378 DXW983375:DXW983378 EHS983375:EHS983378 ERO983375:ERO983378 FBK983375:FBK983378 FLG983375:FLG983378 FVC983375:FVC983378 GEY983375:GEY983378 GOU983375:GOU983378 GYQ983375:GYQ983378 HIM983375:HIM983378 HSI983375:HSI983378 ICE983375:ICE983378 IMA983375:IMA983378 IVW983375:IVW983378 JFS983375:JFS983378 JPO983375:JPO983378 JZK983375:JZK983378 KJG983375:KJG983378 KTC983375:KTC983378 LCY983375:LCY983378 LMU983375:LMU983378 LWQ983375:LWQ983378 MGM983375:MGM983378 MQI983375:MQI983378 NAE983375:NAE983378 NKA983375:NKA983378 NTW983375:NTW983378 ODS983375:ODS983378 ONO983375:ONO983378 OXK983375:OXK983378 PHG983375:PHG983378 PRC983375:PRC983378 QAY983375:QAY983378 QKU983375:QKU983378 QUQ983375:QUQ983378 REM983375:REM983378 ROI983375:ROI983378 RYE983375:RYE983378 SIA983375:SIA983378 SRW983375:SRW983378 TBS983375:TBS983378 TLO983375:TLO983378 TVK983375:TVK983378 UFG983375:UFG983378 UPC983375:UPC983378 UYY983375:UYY983378 VIU983375:VIU983378 VSQ983375:VSQ983378 WCM983375:WCM983378 WMI983375:WMI983378 WWE983375:WWE983378 W291:W292 JS291:JS292 TO291:TO292 ADK291:ADK292 ANG291:ANG292 AXC291:AXC292 BGY291:BGY292 BQU291:BQU292 CAQ291:CAQ292 CKM291:CKM292 CUI291:CUI292 DEE291:DEE292 DOA291:DOA292 DXW291:DXW292 EHS291:EHS292 ERO291:ERO292 FBK291:FBK292 FLG291:FLG292 FVC291:FVC292 GEY291:GEY292 GOU291:GOU292 GYQ291:GYQ292 HIM291:HIM292 HSI291:HSI292 ICE291:ICE292 IMA291:IMA292 IVW291:IVW292 JFS291:JFS292 JPO291:JPO292 JZK291:JZK292 KJG291:KJG292 KTC291:KTC292 LCY291:LCY292 LMU291:LMU292 LWQ291:LWQ292 MGM291:MGM292 MQI291:MQI292 NAE291:NAE292 NKA291:NKA292 NTW291:NTW292 ODS291:ODS292 ONO291:ONO292 OXK291:OXK292 PHG291:PHG292 PRC291:PRC292 QAY291:QAY292 QKU291:QKU292 QUQ291:QUQ292 REM291:REM292 ROI291:ROI292 RYE291:RYE292 SIA291:SIA292 SRW291:SRW292 TBS291:TBS292 TLO291:TLO292 TVK291:TVK292 UFG291:UFG292 UPC291:UPC292 UYY291:UYY292 VIU291:VIU292 VSQ291:VSQ292 WCM291:WCM292 WMI291:WMI292 WWE291:WWE292 W65876:W65877 JS65876:JS65877 TO65876:TO65877 ADK65876:ADK65877 ANG65876:ANG65877 AXC65876:AXC65877 BGY65876:BGY65877 BQU65876:BQU65877 CAQ65876:CAQ65877 CKM65876:CKM65877 CUI65876:CUI65877 DEE65876:DEE65877 DOA65876:DOA65877 DXW65876:DXW65877 EHS65876:EHS65877 ERO65876:ERO65877 FBK65876:FBK65877 FLG65876:FLG65877 FVC65876:FVC65877 GEY65876:GEY65877 GOU65876:GOU65877 GYQ65876:GYQ65877 HIM65876:HIM65877 HSI65876:HSI65877 ICE65876:ICE65877 IMA65876:IMA65877 IVW65876:IVW65877 JFS65876:JFS65877 JPO65876:JPO65877 JZK65876:JZK65877 KJG65876:KJG65877 KTC65876:KTC65877 LCY65876:LCY65877 LMU65876:LMU65877 LWQ65876:LWQ65877 MGM65876:MGM65877 MQI65876:MQI65877 NAE65876:NAE65877 NKA65876:NKA65877 NTW65876:NTW65877 ODS65876:ODS65877 ONO65876:ONO65877 OXK65876:OXK65877 PHG65876:PHG65877 PRC65876:PRC65877 QAY65876:QAY65877 QKU65876:QKU65877 QUQ65876:QUQ65877 REM65876:REM65877 ROI65876:ROI65877 RYE65876:RYE65877 SIA65876:SIA65877 SRW65876:SRW65877 TBS65876:TBS65877 TLO65876:TLO65877 TVK65876:TVK65877 UFG65876:UFG65877 UPC65876:UPC65877 UYY65876:UYY65877 VIU65876:VIU65877 VSQ65876:VSQ65877 WCM65876:WCM65877 WMI65876:WMI65877 WWE65876:WWE65877 W131412:W131413 JS131412:JS131413 TO131412:TO131413 ADK131412:ADK131413 ANG131412:ANG131413 AXC131412:AXC131413 BGY131412:BGY131413 BQU131412:BQU131413 CAQ131412:CAQ131413 CKM131412:CKM131413 CUI131412:CUI131413 DEE131412:DEE131413 DOA131412:DOA131413 DXW131412:DXW131413 EHS131412:EHS131413 ERO131412:ERO131413 FBK131412:FBK131413 FLG131412:FLG131413 FVC131412:FVC131413 GEY131412:GEY131413 GOU131412:GOU131413 GYQ131412:GYQ131413 HIM131412:HIM131413 HSI131412:HSI131413 ICE131412:ICE131413 IMA131412:IMA131413 IVW131412:IVW131413 JFS131412:JFS131413 JPO131412:JPO131413 JZK131412:JZK131413 KJG131412:KJG131413 KTC131412:KTC131413 LCY131412:LCY131413 LMU131412:LMU131413 LWQ131412:LWQ131413 MGM131412:MGM131413 MQI131412:MQI131413 NAE131412:NAE131413 NKA131412:NKA131413 NTW131412:NTW131413 ODS131412:ODS131413 ONO131412:ONO131413 OXK131412:OXK131413 PHG131412:PHG131413 PRC131412:PRC131413 QAY131412:QAY131413 QKU131412:QKU131413 QUQ131412:QUQ131413 REM131412:REM131413 ROI131412:ROI131413 RYE131412:RYE131413 SIA131412:SIA131413 SRW131412:SRW131413 TBS131412:TBS131413 TLO131412:TLO131413 TVK131412:TVK131413 UFG131412:UFG131413 UPC131412:UPC131413 UYY131412:UYY131413 VIU131412:VIU131413 VSQ131412:VSQ131413 WCM131412:WCM131413 WMI131412:WMI131413 WWE131412:WWE131413 W196948:W196949 JS196948:JS196949 TO196948:TO196949 ADK196948:ADK196949 ANG196948:ANG196949 AXC196948:AXC196949 BGY196948:BGY196949 BQU196948:BQU196949 CAQ196948:CAQ196949 CKM196948:CKM196949 CUI196948:CUI196949 DEE196948:DEE196949 DOA196948:DOA196949 DXW196948:DXW196949 EHS196948:EHS196949 ERO196948:ERO196949 FBK196948:FBK196949 FLG196948:FLG196949 FVC196948:FVC196949 GEY196948:GEY196949 GOU196948:GOU196949 GYQ196948:GYQ196949 HIM196948:HIM196949 HSI196948:HSI196949 ICE196948:ICE196949 IMA196948:IMA196949 IVW196948:IVW196949 JFS196948:JFS196949 JPO196948:JPO196949 JZK196948:JZK196949 KJG196948:KJG196949 KTC196948:KTC196949 LCY196948:LCY196949 LMU196948:LMU196949 LWQ196948:LWQ196949 MGM196948:MGM196949 MQI196948:MQI196949 NAE196948:NAE196949 NKA196948:NKA196949 NTW196948:NTW196949 ODS196948:ODS196949 ONO196948:ONO196949 OXK196948:OXK196949 PHG196948:PHG196949 PRC196948:PRC196949 QAY196948:QAY196949 QKU196948:QKU196949 QUQ196948:QUQ196949 REM196948:REM196949 ROI196948:ROI196949 RYE196948:RYE196949 SIA196948:SIA196949 SRW196948:SRW196949 TBS196948:TBS196949 TLO196948:TLO196949 TVK196948:TVK196949 UFG196948:UFG196949 UPC196948:UPC196949 UYY196948:UYY196949 VIU196948:VIU196949 VSQ196948:VSQ196949 WCM196948:WCM196949 WMI196948:WMI196949 WWE196948:WWE196949 W262484:W262485 JS262484:JS262485 TO262484:TO262485 ADK262484:ADK262485 ANG262484:ANG262485 AXC262484:AXC262485 BGY262484:BGY262485 BQU262484:BQU262485 CAQ262484:CAQ262485 CKM262484:CKM262485 CUI262484:CUI262485 DEE262484:DEE262485 DOA262484:DOA262485 DXW262484:DXW262485 EHS262484:EHS262485 ERO262484:ERO262485 FBK262484:FBK262485 FLG262484:FLG262485 FVC262484:FVC262485 GEY262484:GEY262485 GOU262484:GOU262485 GYQ262484:GYQ262485 HIM262484:HIM262485 HSI262484:HSI262485 ICE262484:ICE262485 IMA262484:IMA262485 IVW262484:IVW262485 JFS262484:JFS262485 JPO262484:JPO262485 JZK262484:JZK262485 KJG262484:KJG262485 KTC262484:KTC262485 LCY262484:LCY262485 LMU262484:LMU262485 LWQ262484:LWQ262485 MGM262484:MGM262485 MQI262484:MQI262485 NAE262484:NAE262485 NKA262484:NKA262485 NTW262484:NTW262485 ODS262484:ODS262485 ONO262484:ONO262485 OXK262484:OXK262485 PHG262484:PHG262485 PRC262484:PRC262485 QAY262484:QAY262485 QKU262484:QKU262485 QUQ262484:QUQ262485 REM262484:REM262485 ROI262484:ROI262485 RYE262484:RYE262485 SIA262484:SIA262485 SRW262484:SRW262485 TBS262484:TBS262485 TLO262484:TLO262485 TVK262484:TVK262485 UFG262484:UFG262485 UPC262484:UPC262485 UYY262484:UYY262485 VIU262484:VIU262485 VSQ262484:VSQ262485 WCM262484:WCM262485 WMI262484:WMI262485 WWE262484:WWE262485 W328020:W328021 JS328020:JS328021 TO328020:TO328021 ADK328020:ADK328021 ANG328020:ANG328021 AXC328020:AXC328021 BGY328020:BGY328021 BQU328020:BQU328021 CAQ328020:CAQ328021 CKM328020:CKM328021 CUI328020:CUI328021 DEE328020:DEE328021 DOA328020:DOA328021 DXW328020:DXW328021 EHS328020:EHS328021 ERO328020:ERO328021 FBK328020:FBK328021 FLG328020:FLG328021 FVC328020:FVC328021 GEY328020:GEY328021 GOU328020:GOU328021 GYQ328020:GYQ328021 HIM328020:HIM328021 HSI328020:HSI328021 ICE328020:ICE328021 IMA328020:IMA328021 IVW328020:IVW328021 JFS328020:JFS328021 JPO328020:JPO328021 JZK328020:JZK328021 KJG328020:KJG328021 KTC328020:KTC328021 LCY328020:LCY328021 LMU328020:LMU328021 LWQ328020:LWQ328021 MGM328020:MGM328021 MQI328020:MQI328021 NAE328020:NAE328021 NKA328020:NKA328021 NTW328020:NTW328021 ODS328020:ODS328021 ONO328020:ONO328021 OXK328020:OXK328021 PHG328020:PHG328021 PRC328020:PRC328021 QAY328020:QAY328021 QKU328020:QKU328021 QUQ328020:QUQ328021 REM328020:REM328021 ROI328020:ROI328021 RYE328020:RYE328021 SIA328020:SIA328021 SRW328020:SRW328021 TBS328020:TBS328021 TLO328020:TLO328021 TVK328020:TVK328021 UFG328020:UFG328021 UPC328020:UPC328021 UYY328020:UYY328021 VIU328020:VIU328021 VSQ328020:VSQ328021 WCM328020:WCM328021 WMI328020:WMI328021 WWE328020:WWE328021 W393556:W393557 JS393556:JS393557 TO393556:TO393557 ADK393556:ADK393557 ANG393556:ANG393557 AXC393556:AXC393557 BGY393556:BGY393557 BQU393556:BQU393557 CAQ393556:CAQ393557 CKM393556:CKM393557 CUI393556:CUI393557 DEE393556:DEE393557 DOA393556:DOA393557 DXW393556:DXW393557 EHS393556:EHS393557 ERO393556:ERO393557 FBK393556:FBK393557 FLG393556:FLG393557 FVC393556:FVC393557 GEY393556:GEY393557 GOU393556:GOU393557 GYQ393556:GYQ393557 HIM393556:HIM393557 HSI393556:HSI393557 ICE393556:ICE393557 IMA393556:IMA393557 IVW393556:IVW393557 JFS393556:JFS393557 JPO393556:JPO393557 JZK393556:JZK393557 KJG393556:KJG393557 KTC393556:KTC393557 LCY393556:LCY393557 LMU393556:LMU393557 LWQ393556:LWQ393557 MGM393556:MGM393557 MQI393556:MQI393557 NAE393556:NAE393557 NKA393556:NKA393557 NTW393556:NTW393557 ODS393556:ODS393557 ONO393556:ONO393557 OXK393556:OXK393557 PHG393556:PHG393557 PRC393556:PRC393557 QAY393556:QAY393557 QKU393556:QKU393557 QUQ393556:QUQ393557 REM393556:REM393557 ROI393556:ROI393557 RYE393556:RYE393557 SIA393556:SIA393557 SRW393556:SRW393557 TBS393556:TBS393557 TLO393556:TLO393557 TVK393556:TVK393557 UFG393556:UFG393557 UPC393556:UPC393557 UYY393556:UYY393557 VIU393556:VIU393557 VSQ393556:VSQ393557 WCM393556:WCM393557 WMI393556:WMI393557 WWE393556:WWE393557 W459092:W459093 JS459092:JS459093 TO459092:TO459093 ADK459092:ADK459093 ANG459092:ANG459093 AXC459092:AXC459093 BGY459092:BGY459093 BQU459092:BQU459093 CAQ459092:CAQ459093 CKM459092:CKM459093 CUI459092:CUI459093 DEE459092:DEE459093 DOA459092:DOA459093 DXW459092:DXW459093 EHS459092:EHS459093 ERO459092:ERO459093 FBK459092:FBK459093 FLG459092:FLG459093 FVC459092:FVC459093 GEY459092:GEY459093 GOU459092:GOU459093 GYQ459092:GYQ459093 HIM459092:HIM459093 HSI459092:HSI459093 ICE459092:ICE459093 IMA459092:IMA459093 IVW459092:IVW459093 JFS459092:JFS459093 JPO459092:JPO459093 JZK459092:JZK459093 KJG459092:KJG459093 KTC459092:KTC459093 LCY459092:LCY459093 LMU459092:LMU459093 LWQ459092:LWQ459093 MGM459092:MGM459093 MQI459092:MQI459093 NAE459092:NAE459093 NKA459092:NKA459093 NTW459092:NTW459093 ODS459092:ODS459093 ONO459092:ONO459093 OXK459092:OXK459093 PHG459092:PHG459093 PRC459092:PRC459093 QAY459092:QAY459093 QKU459092:QKU459093 QUQ459092:QUQ459093 REM459092:REM459093 ROI459092:ROI459093 RYE459092:RYE459093 SIA459092:SIA459093 SRW459092:SRW459093 TBS459092:TBS459093 TLO459092:TLO459093 TVK459092:TVK459093 UFG459092:UFG459093 UPC459092:UPC459093 UYY459092:UYY459093 VIU459092:VIU459093 VSQ459092:VSQ459093 WCM459092:WCM459093 WMI459092:WMI459093 WWE459092:WWE459093 W524628:W524629 JS524628:JS524629 TO524628:TO524629 ADK524628:ADK524629 ANG524628:ANG524629 AXC524628:AXC524629 BGY524628:BGY524629 BQU524628:BQU524629 CAQ524628:CAQ524629 CKM524628:CKM524629 CUI524628:CUI524629 DEE524628:DEE524629 DOA524628:DOA524629 DXW524628:DXW524629 EHS524628:EHS524629 ERO524628:ERO524629 FBK524628:FBK524629 FLG524628:FLG524629 FVC524628:FVC524629 GEY524628:GEY524629 GOU524628:GOU524629 GYQ524628:GYQ524629 HIM524628:HIM524629 HSI524628:HSI524629 ICE524628:ICE524629 IMA524628:IMA524629 IVW524628:IVW524629 JFS524628:JFS524629 JPO524628:JPO524629 JZK524628:JZK524629 KJG524628:KJG524629 KTC524628:KTC524629 LCY524628:LCY524629 LMU524628:LMU524629 LWQ524628:LWQ524629 MGM524628:MGM524629 MQI524628:MQI524629 NAE524628:NAE524629 NKA524628:NKA524629 NTW524628:NTW524629 ODS524628:ODS524629 ONO524628:ONO524629 OXK524628:OXK524629 PHG524628:PHG524629 PRC524628:PRC524629 QAY524628:QAY524629 QKU524628:QKU524629 QUQ524628:QUQ524629 REM524628:REM524629 ROI524628:ROI524629 RYE524628:RYE524629 SIA524628:SIA524629 SRW524628:SRW524629 TBS524628:TBS524629 TLO524628:TLO524629 TVK524628:TVK524629 UFG524628:UFG524629 UPC524628:UPC524629 UYY524628:UYY524629 VIU524628:VIU524629 VSQ524628:VSQ524629 WCM524628:WCM524629 WMI524628:WMI524629 WWE524628:WWE524629 W590164:W590165 JS590164:JS590165 TO590164:TO590165 ADK590164:ADK590165 ANG590164:ANG590165 AXC590164:AXC590165 BGY590164:BGY590165 BQU590164:BQU590165 CAQ590164:CAQ590165 CKM590164:CKM590165 CUI590164:CUI590165 DEE590164:DEE590165 DOA590164:DOA590165 DXW590164:DXW590165 EHS590164:EHS590165 ERO590164:ERO590165 FBK590164:FBK590165 FLG590164:FLG590165 FVC590164:FVC590165 GEY590164:GEY590165 GOU590164:GOU590165 GYQ590164:GYQ590165 HIM590164:HIM590165 HSI590164:HSI590165 ICE590164:ICE590165 IMA590164:IMA590165 IVW590164:IVW590165 JFS590164:JFS590165 JPO590164:JPO590165 JZK590164:JZK590165 KJG590164:KJG590165 KTC590164:KTC590165 LCY590164:LCY590165 LMU590164:LMU590165 LWQ590164:LWQ590165 MGM590164:MGM590165 MQI590164:MQI590165 NAE590164:NAE590165 NKA590164:NKA590165 NTW590164:NTW590165 ODS590164:ODS590165 ONO590164:ONO590165 OXK590164:OXK590165 PHG590164:PHG590165 PRC590164:PRC590165 QAY590164:QAY590165 QKU590164:QKU590165 QUQ590164:QUQ590165 REM590164:REM590165 ROI590164:ROI590165 RYE590164:RYE590165 SIA590164:SIA590165 SRW590164:SRW590165 TBS590164:TBS590165 TLO590164:TLO590165 TVK590164:TVK590165 UFG590164:UFG590165 UPC590164:UPC590165 UYY590164:UYY590165 VIU590164:VIU590165 VSQ590164:VSQ590165 WCM590164:WCM590165 WMI590164:WMI590165 WWE590164:WWE590165 W655700:W655701 JS655700:JS655701 TO655700:TO655701 ADK655700:ADK655701 ANG655700:ANG655701 AXC655700:AXC655701 BGY655700:BGY655701 BQU655700:BQU655701 CAQ655700:CAQ655701 CKM655700:CKM655701 CUI655700:CUI655701 DEE655700:DEE655701 DOA655700:DOA655701 DXW655700:DXW655701 EHS655700:EHS655701 ERO655700:ERO655701 FBK655700:FBK655701 FLG655700:FLG655701 FVC655700:FVC655701 GEY655700:GEY655701 GOU655700:GOU655701 GYQ655700:GYQ655701 HIM655700:HIM655701 HSI655700:HSI655701 ICE655700:ICE655701 IMA655700:IMA655701 IVW655700:IVW655701 JFS655700:JFS655701 JPO655700:JPO655701 JZK655700:JZK655701 KJG655700:KJG655701 KTC655700:KTC655701 LCY655700:LCY655701 LMU655700:LMU655701 LWQ655700:LWQ655701 MGM655700:MGM655701 MQI655700:MQI655701 NAE655700:NAE655701 NKA655700:NKA655701 NTW655700:NTW655701 ODS655700:ODS655701 ONO655700:ONO655701 OXK655700:OXK655701 PHG655700:PHG655701 PRC655700:PRC655701 QAY655700:QAY655701 QKU655700:QKU655701 QUQ655700:QUQ655701 REM655700:REM655701 ROI655700:ROI655701 RYE655700:RYE655701 SIA655700:SIA655701 SRW655700:SRW655701 TBS655700:TBS655701 TLO655700:TLO655701 TVK655700:TVK655701 UFG655700:UFG655701 UPC655700:UPC655701 UYY655700:UYY655701 VIU655700:VIU655701 VSQ655700:VSQ655701 WCM655700:WCM655701 WMI655700:WMI655701 WWE655700:WWE655701 W721236:W721237 JS721236:JS721237 TO721236:TO721237 ADK721236:ADK721237 ANG721236:ANG721237 AXC721236:AXC721237 BGY721236:BGY721237 BQU721236:BQU721237 CAQ721236:CAQ721237 CKM721236:CKM721237 CUI721236:CUI721237 DEE721236:DEE721237 DOA721236:DOA721237 DXW721236:DXW721237 EHS721236:EHS721237 ERO721236:ERO721237 FBK721236:FBK721237 FLG721236:FLG721237 FVC721236:FVC721237 GEY721236:GEY721237 GOU721236:GOU721237 GYQ721236:GYQ721237 HIM721236:HIM721237 HSI721236:HSI721237 ICE721236:ICE721237 IMA721236:IMA721237 IVW721236:IVW721237 JFS721236:JFS721237 JPO721236:JPO721237 JZK721236:JZK721237 KJG721236:KJG721237 KTC721236:KTC721237 LCY721236:LCY721237 LMU721236:LMU721237 LWQ721236:LWQ721237 MGM721236:MGM721237 MQI721236:MQI721237 NAE721236:NAE721237 NKA721236:NKA721237 NTW721236:NTW721237 ODS721236:ODS721237 ONO721236:ONO721237 OXK721236:OXK721237 PHG721236:PHG721237 PRC721236:PRC721237 QAY721236:QAY721237 QKU721236:QKU721237 QUQ721236:QUQ721237 REM721236:REM721237 ROI721236:ROI721237 RYE721236:RYE721237 SIA721236:SIA721237 SRW721236:SRW721237 TBS721236:TBS721237 TLO721236:TLO721237 TVK721236:TVK721237 UFG721236:UFG721237 UPC721236:UPC721237 UYY721236:UYY721237 VIU721236:VIU721237 VSQ721236:VSQ721237 WCM721236:WCM721237 WMI721236:WMI721237 WWE721236:WWE721237 W786772:W786773 JS786772:JS786773 TO786772:TO786773 ADK786772:ADK786773 ANG786772:ANG786773 AXC786772:AXC786773 BGY786772:BGY786773 BQU786772:BQU786773 CAQ786772:CAQ786773 CKM786772:CKM786773 CUI786772:CUI786773 DEE786772:DEE786773 DOA786772:DOA786773 DXW786772:DXW786773 EHS786772:EHS786773 ERO786772:ERO786773 FBK786772:FBK786773 FLG786772:FLG786773 FVC786772:FVC786773 GEY786772:GEY786773 GOU786772:GOU786773 GYQ786772:GYQ786773 HIM786772:HIM786773 HSI786772:HSI786773 ICE786772:ICE786773 IMA786772:IMA786773 IVW786772:IVW786773 JFS786772:JFS786773 JPO786772:JPO786773 JZK786772:JZK786773 KJG786772:KJG786773 KTC786772:KTC786773 LCY786772:LCY786773 LMU786772:LMU786773 LWQ786772:LWQ786773 MGM786772:MGM786773 MQI786772:MQI786773 NAE786772:NAE786773 NKA786772:NKA786773 NTW786772:NTW786773 ODS786772:ODS786773 ONO786772:ONO786773 OXK786772:OXK786773 PHG786772:PHG786773 PRC786772:PRC786773 QAY786772:QAY786773 QKU786772:QKU786773 QUQ786772:QUQ786773 REM786772:REM786773 ROI786772:ROI786773 RYE786772:RYE786773 SIA786772:SIA786773 SRW786772:SRW786773 TBS786772:TBS786773 TLO786772:TLO786773 TVK786772:TVK786773 UFG786772:UFG786773 UPC786772:UPC786773 UYY786772:UYY786773 VIU786772:VIU786773 VSQ786772:VSQ786773 WCM786772:WCM786773 WMI786772:WMI786773 WWE786772:WWE786773 W852308:W852309 JS852308:JS852309 TO852308:TO852309 ADK852308:ADK852309 ANG852308:ANG852309 AXC852308:AXC852309 BGY852308:BGY852309 BQU852308:BQU852309 CAQ852308:CAQ852309 CKM852308:CKM852309 CUI852308:CUI852309 DEE852308:DEE852309 DOA852308:DOA852309 DXW852308:DXW852309 EHS852308:EHS852309 ERO852308:ERO852309 FBK852308:FBK852309 FLG852308:FLG852309 FVC852308:FVC852309 GEY852308:GEY852309 GOU852308:GOU852309 GYQ852308:GYQ852309 HIM852308:HIM852309 HSI852308:HSI852309 ICE852308:ICE852309 IMA852308:IMA852309 IVW852308:IVW852309 JFS852308:JFS852309 JPO852308:JPO852309 JZK852308:JZK852309 KJG852308:KJG852309 KTC852308:KTC852309 LCY852308:LCY852309 LMU852308:LMU852309 LWQ852308:LWQ852309 MGM852308:MGM852309 MQI852308:MQI852309 NAE852308:NAE852309 NKA852308:NKA852309 NTW852308:NTW852309 ODS852308:ODS852309 ONO852308:ONO852309 OXK852308:OXK852309 PHG852308:PHG852309 PRC852308:PRC852309 QAY852308:QAY852309 QKU852308:QKU852309 QUQ852308:QUQ852309 REM852308:REM852309 ROI852308:ROI852309 RYE852308:RYE852309 SIA852308:SIA852309 SRW852308:SRW852309 TBS852308:TBS852309 TLO852308:TLO852309 TVK852308:TVK852309 UFG852308:UFG852309 UPC852308:UPC852309 UYY852308:UYY852309 VIU852308:VIU852309 VSQ852308:VSQ852309 WCM852308:WCM852309 WMI852308:WMI852309 WWE852308:WWE852309 W917844:W917845 JS917844:JS917845 TO917844:TO917845 ADK917844:ADK917845 ANG917844:ANG917845 AXC917844:AXC917845 BGY917844:BGY917845 BQU917844:BQU917845 CAQ917844:CAQ917845 CKM917844:CKM917845 CUI917844:CUI917845 DEE917844:DEE917845 DOA917844:DOA917845 DXW917844:DXW917845 EHS917844:EHS917845 ERO917844:ERO917845 FBK917844:FBK917845 FLG917844:FLG917845 FVC917844:FVC917845 GEY917844:GEY917845 GOU917844:GOU917845 GYQ917844:GYQ917845 HIM917844:HIM917845 HSI917844:HSI917845 ICE917844:ICE917845 IMA917844:IMA917845 IVW917844:IVW917845 JFS917844:JFS917845 JPO917844:JPO917845 JZK917844:JZK917845 KJG917844:KJG917845 KTC917844:KTC917845 LCY917844:LCY917845 LMU917844:LMU917845 LWQ917844:LWQ917845 MGM917844:MGM917845 MQI917844:MQI917845 NAE917844:NAE917845 NKA917844:NKA917845 NTW917844:NTW917845 ODS917844:ODS917845 ONO917844:ONO917845 OXK917844:OXK917845 PHG917844:PHG917845 PRC917844:PRC917845 QAY917844:QAY917845 QKU917844:QKU917845 QUQ917844:QUQ917845 REM917844:REM917845 ROI917844:ROI917845 RYE917844:RYE917845 SIA917844:SIA917845 SRW917844:SRW917845 TBS917844:TBS917845 TLO917844:TLO917845 TVK917844:TVK917845 UFG917844:UFG917845 UPC917844:UPC917845 UYY917844:UYY917845 VIU917844:VIU917845 VSQ917844:VSQ917845 WCM917844:WCM917845 WMI917844:WMI917845 WWE917844:WWE917845 W983380:W983381 JS983380:JS983381 TO983380:TO983381 ADK983380:ADK983381 ANG983380:ANG983381 AXC983380:AXC983381 BGY983380:BGY983381 BQU983380:BQU983381 CAQ983380:CAQ983381 CKM983380:CKM983381 CUI983380:CUI983381 DEE983380:DEE983381 DOA983380:DOA983381 DXW983380:DXW983381 EHS983380:EHS983381 ERO983380:ERO983381 FBK983380:FBK983381 FLG983380:FLG983381 FVC983380:FVC983381 GEY983380:GEY983381 GOU983380:GOU983381 GYQ983380:GYQ983381 HIM983380:HIM983381 HSI983380:HSI983381 ICE983380:ICE983381 IMA983380:IMA983381 IVW983380:IVW983381 JFS983380:JFS983381 JPO983380:JPO983381 JZK983380:JZK983381 KJG983380:KJG983381 KTC983380:KTC983381 LCY983380:LCY983381 LMU983380:LMU983381 LWQ983380:LWQ983381 MGM983380:MGM983381 MQI983380:MQI983381 NAE983380:NAE983381 NKA983380:NKA983381 NTW983380:NTW983381 ODS983380:ODS983381 ONO983380:ONO983381 OXK983380:OXK983381 PHG983380:PHG983381 PRC983380:PRC983381 QAY983380:QAY983381 QKU983380:QKU983381 QUQ983380:QUQ983381 REM983380:REM983381 ROI983380:ROI983381 RYE983380:RYE983381 SIA983380:SIA983381 SRW983380:SRW983381 TBS983380:TBS983381 TLO983380:TLO983381 TVK983380:TVK983381 UFG983380:UFG983381 UPC983380:UPC983381 UYY983380:UYY983381 VIU983380:VIU983381 VSQ983380:VSQ983381 WCM983380:WCM983381 WMI983380:WMI983381 WWE983380:WWE983381 WWE983342:WWE983355 N65837:N65851 JJ65837:JJ65851 TF65837:TF65851 ADB65837:ADB65851 AMX65837:AMX65851 AWT65837:AWT65851 BGP65837:BGP65851 BQL65837:BQL65851 CAH65837:CAH65851 CKD65837:CKD65851 CTZ65837:CTZ65851 DDV65837:DDV65851 DNR65837:DNR65851 DXN65837:DXN65851 EHJ65837:EHJ65851 ERF65837:ERF65851 FBB65837:FBB65851 FKX65837:FKX65851 FUT65837:FUT65851 GEP65837:GEP65851 GOL65837:GOL65851 GYH65837:GYH65851 HID65837:HID65851 HRZ65837:HRZ65851 IBV65837:IBV65851 ILR65837:ILR65851 IVN65837:IVN65851 JFJ65837:JFJ65851 JPF65837:JPF65851 JZB65837:JZB65851 KIX65837:KIX65851 KST65837:KST65851 LCP65837:LCP65851 LML65837:LML65851 LWH65837:LWH65851 MGD65837:MGD65851 MPZ65837:MPZ65851 MZV65837:MZV65851 NJR65837:NJR65851 NTN65837:NTN65851 ODJ65837:ODJ65851 ONF65837:ONF65851 OXB65837:OXB65851 PGX65837:PGX65851 PQT65837:PQT65851 QAP65837:QAP65851 QKL65837:QKL65851 QUH65837:QUH65851 RED65837:RED65851 RNZ65837:RNZ65851 RXV65837:RXV65851 SHR65837:SHR65851 SRN65837:SRN65851 TBJ65837:TBJ65851 TLF65837:TLF65851 TVB65837:TVB65851 UEX65837:UEX65851 UOT65837:UOT65851 UYP65837:UYP65851 VIL65837:VIL65851 VSH65837:VSH65851 WCD65837:WCD65851 WLZ65837:WLZ65851 WVV65837:WVV65851 N131373:N131387 JJ131373:JJ131387 TF131373:TF131387 ADB131373:ADB131387 AMX131373:AMX131387 AWT131373:AWT131387 BGP131373:BGP131387 BQL131373:BQL131387 CAH131373:CAH131387 CKD131373:CKD131387 CTZ131373:CTZ131387 DDV131373:DDV131387 DNR131373:DNR131387 DXN131373:DXN131387 EHJ131373:EHJ131387 ERF131373:ERF131387 FBB131373:FBB131387 FKX131373:FKX131387 FUT131373:FUT131387 GEP131373:GEP131387 GOL131373:GOL131387 GYH131373:GYH131387 HID131373:HID131387 HRZ131373:HRZ131387 IBV131373:IBV131387 ILR131373:ILR131387 IVN131373:IVN131387 JFJ131373:JFJ131387 JPF131373:JPF131387 JZB131373:JZB131387 KIX131373:KIX131387 KST131373:KST131387 LCP131373:LCP131387 LML131373:LML131387 LWH131373:LWH131387 MGD131373:MGD131387 MPZ131373:MPZ131387 MZV131373:MZV131387 NJR131373:NJR131387 NTN131373:NTN131387 ODJ131373:ODJ131387 ONF131373:ONF131387 OXB131373:OXB131387 PGX131373:PGX131387 PQT131373:PQT131387 QAP131373:QAP131387 QKL131373:QKL131387 QUH131373:QUH131387 RED131373:RED131387 RNZ131373:RNZ131387 RXV131373:RXV131387 SHR131373:SHR131387 SRN131373:SRN131387 TBJ131373:TBJ131387 TLF131373:TLF131387 TVB131373:TVB131387 UEX131373:UEX131387 UOT131373:UOT131387 UYP131373:UYP131387 VIL131373:VIL131387 VSH131373:VSH131387 WCD131373:WCD131387 WLZ131373:WLZ131387 WVV131373:WVV131387 N196909:N196923 JJ196909:JJ196923 TF196909:TF196923 ADB196909:ADB196923 AMX196909:AMX196923 AWT196909:AWT196923 BGP196909:BGP196923 BQL196909:BQL196923 CAH196909:CAH196923 CKD196909:CKD196923 CTZ196909:CTZ196923 DDV196909:DDV196923 DNR196909:DNR196923 DXN196909:DXN196923 EHJ196909:EHJ196923 ERF196909:ERF196923 FBB196909:FBB196923 FKX196909:FKX196923 FUT196909:FUT196923 GEP196909:GEP196923 GOL196909:GOL196923 GYH196909:GYH196923 HID196909:HID196923 HRZ196909:HRZ196923 IBV196909:IBV196923 ILR196909:ILR196923 IVN196909:IVN196923 JFJ196909:JFJ196923 JPF196909:JPF196923 JZB196909:JZB196923 KIX196909:KIX196923 KST196909:KST196923 LCP196909:LCP196923 LML196909:LML196923 LWH196909:LWH196923 MGD196909:MGD196923 MPZ196909:MPZ196923 MZV196909:MZV196923 NJR196909:NJR196923 NTN196909:NTN196923 ODJ196909:ODJ196923 ONF196909:ONF196923 OXB196909:OXB196923 PGX196909:PGX196923 PQT196909:PQT196923 QAP196909:QAP196923 QKL196909:QKL196923 QUH196909:QUH196923 RED196909:RED196923 RNZ196909:RNZ196923 RXV196909:RXV196923 SHR196909:SHR196923 SRN196909:SRN196923 TBJ196909:TBJ196923 TLF196909:TLF196923 TVB196909:TVB196923 UEX196909:UEX196923 UOT196909:UOT196923 UYP196909:UYP196923 VIL196909:VIL196923 VSH196909:VSH196923 WCD196909:WCD196923 WLZ196909:WLZ196923 WVV196909:WVV196923 N262445:N262459 JJ262445:JJ262459 TF262445:TF262459 ADB262445:ADB262459 AMX262445:AMX262459 AWT262445:AWT262459 BGP262445:BGP262459 BQL262445:BQL262459 CAH262445:CAH262459 CKD262445:CKD262459 CTZ262445:CTZ262459 DDV262445:DDV262459 DNR262445:DNR262459 DXN262445:DXN262459 EHJ262445:EHJ262459 ERF262445:ERF262459 FBB262445:FBB262459 FKX262445:FKX262459 FUT262445:FUT262459 GEP262445:GEP262459 GOL262445:GOL262459 GYH262445:GYH262459 HID262445:HID262459 HRZ262445:HRZ262459 IBV262445:IBV262459 ILR262445:ILR262459 IVN262445:IVN262459 JFJ262445:JFJ262459 JPF262445:JPF262459 JZB262445:JZB262459 KIX262445:KIX262459 KST262445:KST262459 LCP262445:LCP262459 LML262445:LML262459 LWH262445:LWH262459 MGD262445:MGD262459 MPZ262445:MPZ262459 MZV262445:MZV262459 NJR262445:NJR262459 NTN262445:NTN262459 ODJ262445:ODJ262459 ONF262445:ONF262459 OXB262445:OXB262459 PGX262445:PGX262459 PQT262445:PQT262459 QAP262445:QAP262459 QKL262445:QKL262459 QUH262445:QUH262459 RED262445:RED262459 RNZ262445:RNZ262459 RXV262445:RXV262459 SHR262445:SHR262459 SRN262445:SRN262459 TBJ262445:TBJ262459 TLF262445:TLF262459 TVB262445:TVB262459 UEX262445:UEX262459 UOT262445:UOT262459 UYP262445:UYP262459 VIL262445:VIL262459 VSH262445:VSH262459 WCD262445:WCD262459 WLZ262445:WLZ262459 WVV262445:WVV262459 N327981:N327995 JJ327981:JJ327995 TF327981:TF327995 ADB327981:ADB327995 AMX327981:AMX327995 AWT327981:AWT327995 BGP327981:BGP327995 BQL327981:BQL327995 CAH327981:CAH327995 CKD327981:CKD327995 CTZ327981:CTZ327995 DDV327981:DDV327995 DNR327981:DNR327995 DXN327981:DXN327995 EHJ327981:EHJ327995 ERF327981:ERF327995 FBB327981:FBB327995 FKX327981:FKX327995 FUT327981:FUT327995 GEP327981:GEP327995 GOL327981:GOL327995 GYH327981:GYH327995 HID327981:HID327995 HRZ327981:HRZ327995 IBV327981:IBV327995 ILR327981:ILR327995 IVN327981:IVN327995 JFJ327981:JFJ327995 JPF327981:JPF327995 JZB327981:JZB327995 KIX327981:KIX327995 KST327981:KST327995 LCP327981:LCP327995 LML327981:LML327995 LWH327981:LWH327995 MGD327981:MGD327995 MPZ327981:MPZ327995 MZV327981:MZV327995 NJR327981:NJR327995 NTN327981:NTN327995 ODJ327981:ODJ327995 ONF327981:ONF327995 OXB327981:OXB327995 PGX327981:PGX327995 PQT327981:PQT327995 QAP327981:QAP327995 QKL327981:QKL327995 QUH327981:QUH327995 RED327981:RED327995 RNZ327981:RNZ327995 RXV327981:RXV327995 SHR327981:SHR327995 SRN327981:SRN327995 TBJ327981:TBJ327995 TLF327981:TLF327995 TVB327981:TVB327995 UEX327981:UEX327995 UOT327981:UOT327995 UYP327981:UYP327995 VIL327981:VIL327995 VSH327981:VSH327995 WCD327981:WCD327995 WLZ327981:WLZ327995 WVV327981:WVV327995 N393517:N393531 JJ393517:JJ393531 TF393517:TF393531 ADB393517:ADB393531 AMX393517:AMX393531 AWT393517:AWT393531 BGP393517:BGP393531 BQL393517:BQL393531 CAH393517:CAH393531 CKD393517:CKD393531 CTZ393517:CTZ393531 DDV393517:DDV393531 DNR393517:DNR393531 DXN393517:DXN393531 EHJ393517:EHJ393531 ERF393517:ERF393531 FBB393517:FBB393531 FKX393517:FKX393531 FUT393517:FUT393531 GEP393517:GEP393531 GOL393517:GOL393531 GYH393517:GYH393531 HID393517:HID393531 HRZ393517:HRZ393531 IBV393517:IBV393531 ILR393517:ILR393531 IVN393517:IVN393531 JFJ393517:JFJ393531 JPF393517:JPF393531 JZB393517:JZB393531 KIX393517:KIX393531 KST393517:KST393531 LCP393517:LCP393531 LML393517:LML393531 LWH393517:LWH393531 MGD393517:MGD393531 MPZ393517:MPZ393531 MZV393517:MZV393531 NJR393517:NJR393531 NTN393517:NTN393531 ODJ393517:ODJ393531 ONF393517:ONF393531 OXB393517:OXB393531 PGX393517:PGX393531 PQT393517:PQT393531 QAP393517:QAP393531 QKL393517:QKL393531 QUH393517:QUH393531 RED393517:RED393531 RNZ393517:RNZ393531 RXV393517:RXV393531 SHR393517:SHR393531 SRN393517:SRN393531 TBJ393517:TBJ393531 TLF393517:TLF393531 TVB393517:TVB393531 UEX393517:UEX393531 UOT393517:UOT393531 UYP393517:UYP393531 VIL393517:VIL393531 VSH393517:VSH393531 WCD393517:WCD393531 WLZ393517:WLZ393531 WVV393517:WVV393531 N459053:N459067 JJ459053:JJ459067 TF459053:TF459067 ADB459053:ADB459067 AMX459053:AMX459067 AWT459053:AWT459067 BGP459053:BGP459067 BQL459053:BQL459067 CAH459053:CAH459067 CKD459053:CKD459067 CTZ459053:CTZ459067 DDV459053:DDV459067 DNR459053:DNR459067 DXN459053:DXN459067 EHJ459053:EHJ459067 ERF459053:ERF459067 FBB459053:FBB459067 FKX459053:FKX459067 FUT459053:FUT459067 GEP459053:GEP459067 GOL459053:GOL459067 GYH459053:GYH459067 HID459053:HID459067 HRZ459053:HRZ459067 IBV459053:IBV459067 ILR459053:ILR459067 IVN459053:IVN459067 JFJ459053:JFJ459067 JPF459053:JPF459067 JZB459053:JZB459067 KIX459053:KIX459067 KST459053:KST459067 LCP459053:LCP459067 LML459053:LML459067 LWH459053:LWH459067 MGD459053:MGD459067 MPZ459053:MPZ459067 MZV459053:MZV459067 NJR459053:NJR459067 NTN459053:NTN459067 ODJ459053:ODJ459067 ONF459053:ONF459067 OXB459053:OXB459067 PGX459053:PGX459067 PQT459053:PQT459067 QAP459053:QAP459067 QKL459053:QKL459067 QUH459053:QUH459067 RED459053:RED459067 RNZ459053:RNZ459067 RXV459053:RXV459067 SHR459053:SHR459067 SRN459053:SRN459067 TBJ459053:TBJ459067 TLF459053:TLF459067 TVB459053:TVB459067 UEX459053:UEX459067 UOT459053:UOT459067 UYP459053:UYP459067 VIL459053:VIL459067 VSH459053:VSH459067 WCD459053:WCD459067 WLZ459053:WLZ459067 WVV459053:WVV459067 N524589:N524603 JJ524589:JJ524603 TF524589:TF524603 ADB524589:ADB524603 AMX524589:AMX524603 AWT524589:AWT524603 BGP524589:BGP524603 BQL524589:BQL524603 CAH524589:CAH524603 CKD524589:CKD524603 CTZ524589:CTZ524603 DDV524589:DDV524603 DNR524589:DNR524603 DXN524589:DXN524603 EHJ524589:EHJ524603 ERF524589:ERF524603 FBB524589:FBB524603 FKX524589:FKX524603 FUT524589:FUT524603 GEP524589:GEP524603 GOL524589:GOL524603 GYH524589:GYH524603 HID524589:HID524603 HRZ524589:HRZ524603 IBV524589:IBV524603 ILR524589:ILR524603 IVN524589:IVN524603 JFJ524589:JFJ524603 JPF524589:JPF524603 JZB524589:JZB524603 KIX524589:KIX524603 KST524589:KST524603 LCP524589:LCP524603 LML524589:LML524603 LWH524589:LWH524603 MGD524589:MGD524603 MPZ524589:MPZ524603 MZV524589:MZV524603 NJR524589:NJR524603 NTN524589:NTN524603 ODJ524589:ODJ524603 ONF524589:ONF524603 OXB524589:OXB524603 PGX524589:PGX524603 PQT524589:PQT524603 QAP524589:QAP524603 QKL524589:QKL524603 QUH524589:QUH524603 RED524589:RED524603 RNZ524589:RNZ524603 RXV524589:RXV524603 SHR524589:SHR524603 SRN524589:SRN524603 TBJ524589:TBJ524603 TLF524589:TLF524603 TVB524589:TVB524603 UEX524589:UEX524603 UOT524589:UOT524603 UYP524589:UYP524603 VIL524589:VIL524603 VSH524589:VSH524603 WCD524589:WCD524603 WLZ524589:WLZ524603 WVV524589:WVV524603 N590125:N590139 JJ590125:JJ590139 TF590125:TF590139 ADB590125:ADB590139 AMX590125:AMX590139 AWT590125:AWT590139 BGP590125:BGP590139 BQL590125:BQL590139 CAH590125:CAH590139 CKD590125:CKD590139 CTZ590125:CTZ590139 DDV590125:DDV590139 DNR590125:DNR590139 DXN590125:DXN590139 EHJ590125:EHJ590139 ERF590125:ERF590139 FBB590125:FBB590139 FKX590125:FKX590139 FUT590125:FUT590139 GEP590125:GEP590139 GOL590125:GOL590139 GYH590125:GYH590139 HID590125:HID590139 HRZ590125:HRZ590139 IBV590125:IBV590139 ILR590125:ILR590139 IVN590125:IVN590139 JFJ590125:JFJ590139 JPF590125:JPF590139 JZB590125:JZB590139 KIX590125:KIX590139 KST590125:KST590139 LCP590125:LCP590139 LML590125:LML590139 LWH590125:LWH590139 MGD590125:MGD590139 MPZ590125:MPZ590139 MZV590125:MZV590139 NJR590125:NJR590139 NTN590125:NTN590139 ODJ590125:ODJ590139 ONF590125:ONF590139 OXB590125:OXB590139 PGX590125:PGX590139 PQT590125:PQT590139 QAP590125:QAP590139 QKL590125:QKL590139 QUH590125:QUH590139 RED590125:RED590139 RNZ590125:RNZ590139 RXV590125:RXV590139 SHR590125:SHR590139 SRN590125:SRN590139 TBJ590125:TBJ590139 TLF590125:TLF590139 TVB590125:TVB590139 UEX590125:UEX590139 UOT590125:UOT590139 UYP590125:UYP590139 VIL590125:VIL590139 VSH590125:VSH590139 WCD590125:WCD590139 WLZ590125:WLZ590139 WVV590125:WVV590139 N655661:N655675 JJ655661:JJ655675 TF655661:TF655675 ADB655661:ADB655675 AMX655661:AMX655675 AWT655661:AWT655675 BGP655661:BGP655675 BQL655661:BQL655675 CAH655661:CAH655675 CKD655661:CKD655675 CTZ655661:CTZ655675 DDV655661:DDV655675 DNR655661:DNR655675 DXN655661:DXN655675 EHJ655661:EHJ655675 ERF655661:ERF655675 FBB655661:FBB655675 FKX655661:FKX655675 FUT655661:FUT655675 GEP655661:GEP655675 GOL655661:GOL655675 GYH655661:GYH655675 HID655661:HID655675 HRZ655661:HRZ655675 IBV655661:IBV655675 ILR655661:ILR655675 IVN655661:IVN655675 JFJ655661:JFJ655675 JPF655661:JPF655675 JZB655661:JZB655675 KIX655661:KIX655675 KST655661:KST655675 LCP655661:LCP655675 LML655661:LML655675 LWH655661:LWH655675 MGD655661:MGD655675 MPZ655661:MPZ655675 MZV655661:MZV655675 NJR655661:NJR655675 NTN655661:NTN655675 ODJ655661:ODJ655675 ONF655661:ONF655675 OXB655661:OXB655675 PGX655661:PGX655675 PQT655661:PQT655675 QAP655661:QAP655675 QKL655661:QKL655675 QUH655661:QUH655675 RED655661:RED655675 RNZ655661:RNZ655675 RXV655661:RXV655675 SHR655661:SHR655675 SRN655661:SRN655675 TBJ655661:TBJ655675 TLF655661:TLF655675 TVB655661:TVB655675 UEX655661:UEX655675 UOT655661:UOT655675 UYP655661:UYP655675 VIL655661:VIL655675 VSH655661:VSH655675 WCD655661:WCD655675 WLZ655661:WLZ655675 WVV655661:WVV655675 N721197:N721211 JJ721197:JJ721211 TF721197:TF721211 ADB721197:ADB721211 AMX721197:AMX721211 AWT721197:AWT721211 BGP721197:BGP721211 BQL721197:BQL721211 CAH721197:CAH721211 CKD721197:CKD721211 CTZ721197:CTZ721211 DDV721197:DDV721211 DNR721197:DNR721211 DXN721197:DXN721211 EHJ721197:EHJ721211 ERF721197:ERF721211 FBB721197:FBB721211 FKX721197:FKX721211 FUT721197:FUT721211 GEP721197:GEP721211 GOL721197:GOL721211 GYH721197:GYH721211 HID721197:HID721211 HRZ721197:HRZ721211 IBV721197:IBV721211 ILR721197:ILR721211 IVN721197:IVN721211 JFJ721197:JFJ721211 JPF721197:JPF721211 JZB721197:JZB721211 KIX721197:KIX721211 KST721197:KST721211 LCP721197:LCP721211 LML721197:LML721211 LWH721197:LWH721211 MGD721197:MGD721211 MPZ721197:MPZ721211 MZV721197:MZV721211 NJR721197:NJR721211 NTN721197:NTN721211 ODJ721197:ODJ721211 ONF721197:ONF721211 OXB721197:OXB721211 PGX721197:PGX721211 PQT721197:PQT721211 QAP721197:QAP721211 QKL721197:QKL721211 QUH721197:QUH721211 RED721197:RED721211 RNZ721197:RNZ721211 RXV721197:RXV721211 SHR721197:SHR721211 SRN721197:SRN721211 TBJ721197:TBJ721211 TLF721197:TLF721211 TVB721197:TVB721211 UEX721197:UEX721211 UOT721197:UOT721211 UYP721197:UYP721211 VIL721197:VIL721211 VSH721197:VSH721211 WCD721197:WCD721211 WLZ721197:WLZ721211 WVV721197:WVV721211 N786733:N786747 JJ786733:JJ786747 TF786733:TF786747 ADB786733:ADB786747 AMX786733:AMX786747 AWT786733:AWT786747 BGP786733:BGP786747 BQL786733:BQL786747 CAH786733:CAH786747 CKD786733:CKD786747 CTZ786733:CTZ786747 DDV786733:DDV786747 DNR786733:DNR786747 DXN786733:DXN786747 EHJ786733:EHJ786747 ERF786733:ERF786747 FBB786733:FBB786747 FKX786733:FKX786747 FUT786733:FUT786747 GEP786733:GEP786747 GOL786733:GOL786747 GYH786733:GYH786747 HID786733:HID786747 HRZ786733:HRZ786747 IBV786733:IBV786747 ILR786733:ILR786747 IVN786733:IVN786747 JFJ786733:JFJ786747 JPF786733:JPF786747 JZB786733:JZB786747 KIX786733:KIX786747 KST786733:KST786747 LCP786733:LCP786747 LML786733:LML786747 LWH786733:LWH786747 MGD786733:MGD786747 MPZ786733:MPZ786747 MZV786733:MZV786747 NJR786733:NJR786747 NTN786733:NTN786747 ODJ786733:ODJ786747 ONF786733:ONF786747 OXB786733:OXB786747 PGX786733:PGX786747 PQT786733:PQT786747 QAP786733:QAP786747 QKL786733:QKL786747 QUH786733:QUH786747 RED786733:RED786747 RNZ786733:RNZ786747 RXV786733:RXV786747 SHR786733:SHR786747 SRN786733:SRN786747 TBJ786733:TBJ786747 TLF786733:TLF786747 TVB786733:TVB786747 UEX786733:UEX786747 UOT786733:UOT786747 UYP786733:UYP786747 VIL786733:VIL786747 VSH786733:VSH786747 WCD786733:WCD786747 WLZ786733:WLZ786747 WVV786733:WVV786747 N852269:N852283 JJ852269:JJ852283 TF852269:TF852283 ADB852269:ADB852283 AMX852269:AMX852283 AWT852269:AWT852283 BGP852269:BGP852283 BQL852269:BQL852283 CAH852269:CAH852283 CKD852269:CKD852283 CTZ852269:CTZ852283 DDV852269:DDV852283 DNR852269:DNR852283 DXN852269:DXN852283 EHJ852269:EHJ852283 ERF852269:ERF852283 FBB852269:FBB852283 FKX852269:FKX852283 FUT852269:FUT852283 GEP852269:GEP852283 GOL852269:GOL852283 GYH852269:GYH852283 HID852269:HID852283 HRZ852269:HRZ852283 IBV852269:IBV852283 ILR852269:ILR852283 IVN852269:IVN852283 JFJ852269:JFJ852283 JPF852269:JPF852283 JZB852269:JZB852283 KIX852269:KIX852283 KST852269:KST852283 LCP852269:LCP852283 LML852269:LML852283 LWH852269:LWH852283 MGD852269:MGD852283 MPZ852269:MPZ852283 MZV852269:MZV852283 NJR852269:NJR852283 NTN852269:NTN852283 ODJ852269:ODJ852283 ONF852269:ONF852283 OXB852269:OXB852283 PGX852269:PGX852283 PQT852269:PQT852283 QAP852269:QAP852283 QKL852269:QKL852283 QUH852269:QUH852283 RED852269:RED852283 RNZ852269:RNZ852283 RXV852269:RXV852283 SHR852269:SHR852283 SRN852269:SRN852283 TBJ852269:TBJ852283 TLF852269:TLF852283 TVB852269:TVB852283 UEX852269:UEX852283 UOT852269:UOT852283 UYP852269:UYP852283 VIL852269:VIL852283 VSH852269:VSH852283 WCD852269:WCD852283 WLZ852269:WLZ852283 WVV852269:WVV852283 N917805:N917819 JJ917805:JJ917819 TF917805:TF917819 ADB917805:ADB917819 AMX917805:AMX917819 AWT917805:AWT917819 BGP917805:BGP917819 BQL917805:BQL917819 CAH917805:CAH917819 CKD917805:CKD917819 CTZ917805:CTZ917819 DDV917805:DDV917819 DNR917805:DNR917819 DXN917805:DXN917819 EHJ917805:EHJ917819 ERF917805:ERF917819 FBB917805:FBB917819 FKX917805:FKX917819 FUT917805:FUT917819 GEP917805:GEP917819 GOL917805:GOL917819 GYH917805:GYH917819 HID917805:HID917819 HRZ917805:HRZ917819 IBV917805:IBV917819 ILR917805:ILR917819 IVN917805:IVN917819 JFJ917805:JFJ917819 JPF917805:JPF917819 JZB917805:JZB917819 KIX917805:KIX917819 KST917805:KST917819 LCP917805:LCP917819 LML917805:LML917819 LWH917805:LWH917819 MGD917805:MGD917819 MPZ917805:MPZ917819 MZV917805:MZV917819 NJR917805:NJR917819 NTN917805:NTN917819 ODJ917805:ODJ917819 ONF917805:ONF917819 OXB917805:OXB917819 PGX917805:PGX917819 PQT917805:PQT917819 QAP917805:QAP917819 QKL917805:QKL917819 QUH917805:QUH917819 RED917805:RED917819 RNZ917805:RNZ917819 RXV917805:RXV917819 SHR917805:SHR917819 SRN917805:SRN917819 TBJ917805:TBJ917819 TLF917805:TLF917819 TVB917805:TVB917819 UEX917805:UEX917819 UOT917805:UOT917819 UYP917805:UYP917819 VIL917805:VIL917819 VSH917805:VSH917819 WCD917805:WCD917819 WLZ917805:WLZ917819 WVV917805:WVV917819 N983341:N983355 JJ983341:JJ983355 TF983341:TF983355 ADB983341:ADB983355 AMX983341:AMX983355 AWT983341:AWT983355 BGP983341:BGP983355 BQL983341:BQL983355 CAH983341:CAH983355 CKD983341:CKD983355 CTZ983341:CTZ983355 DDV983341:DDV983355 DNR983341:DNR983355 DXN983341:DXN983355 EHJ983341:EHJ983355 ERF983341:ERF983355 FBB983341:FBB983355 FKX983341:FKX983355 FUT983341:FUT983355 GEP983341:GEP983355 GOL983341:GOL983355 GYH983341:GYH983355 HID983341:HID983355 HRZ983341:HRZ983355 IBV983341:IBV983355 ILR983341:ILR983355 IVN983341:IVN983355 JFJ983341:JFJ983355 JPF983341:JPF983355 JZB983341:JZB983355 KIX983341:KIX983355 KST983341:KST983355 LCP983341:LCP983355 LML983341:LML983355 LWH983341:LWH983355 MGD983341:MGD983355 MPZ983341:MPZ983355 MZV983341:MZV983355 NJR983341:NJR983355 NTN983341:NTN983355 ODJ983341:ODJ983355 ONF983341:ONF983355 OXB983341:OXB983355 PGX983341:PGX983355 PQT983341:PQT983355 QAP983341:QAP983355 QKL983341:QKL983355 QUH983341:QUH983355 RED983341:RED983355 RNZ983341:RNZ983355 RXV983341:RXV983355 SHR983341:SHR983355 SRN983341:SRN983355 TBJ983341:TBJ983355 TLF983341:TLF983355 TVB983341:TVB983355 UEX983341:UEX983355 UOT983341:UOT983355 UYP983341:UYP983355 VIL983341:VIL983355 VSH983341:VSH983355 WCD983341:WCD983355 WLZ983341:WLZ983355 WVV983341:WVV983355 W65838:W65851 JS65838:JS65851 TO65838:TO65851 ADK65838:ADK65851 ANG65838:ANG65851 AXC65838:AXC65851 BGY65838:BGY65851 BQU65838:BQU65851 CAQ65838:CAQ65851 CKM65838:CKM65851 CUI65838:CUI65851 DEE65838:DEE65851 DOA65838:DOA65851 DXW65838:DXW65851 EHS65838:EHS65851 ERO65838:ERO65851 FBK65838:FBK65851 FLG65838:FLG65851 FVC65838:FVC65851 GEY65838:GEY65851 GOU65838:GOU65851 GYQ65838:GYQ65851 HIM65838:HIM65851 HSI65838:HSI65851 ICE65838:ICE65851 IMA65838:IMA65851 IVW65838:IVW65851 JFS65838:JFS65851 JPO65838:JPO65851 JZK65838:JZK65851 KJG65838:KJG65851 KTC65838:KTC65851 LCY65838:LCY65851 LMU65838:LMU65851 LWQ65838:LWQ65851 MGM65838:MGM65851 MQI65838:MQI65851 NAE65838:NAE65851 NKA65838:NKA65851 NTW65838:NTW65851 ODS65838:ODS65851 ONO65838:ONO65851 OXK65838:OXK65851 PHG65838:PHG65851 PRC65838:PRC65851 QAY65838:QAY65851 QKU65838:QKU65851 QUQ65838:QUQ65851 REM65838:REM65851 ROI65838:ROI65851 RYE65838:RYE65851 SIA65838:SIA65851 SRW65838:SRW65851 TBS65838:TBS65851 TLO65838:TLO65851 TVK65838:TVK65851 UFG65838:UFG65851 UPC65838:UPC65851 UYY65838:UYY65851 VIU65838:VIU65851 VSQ65838:VSQ65851 WCM65838:WCM65851 WMI65838:WMI65851 WWE65838:WWE65851 W131374:W131387 JS131374:JS131387 TO131374:TO131387 ADK131374:ADK131387 ANG131374:ANG131387 AXC131374:AXC131387 BGY131374:BGY131387 BQU131374:BQU131387 CAQ131374:CAQ131387 CKM131374:CKM131387 CUI131374:CUI131387 DEE131374:DEE131387 DOA131374:DOA131387 DXW131374:DXW131387 EHS131374:EHS131387 ERO131374:ERO131387 FBK131374:FBK131387 FLG131374:FLG131387 FVC131374:FVC131387 GEY131374:GEY131387 GOU131374:GOU131387 GYQ131374:GYQ131387 HIM131374:HIM131387 HSI131374:HSI131387 ICE131374:ICE131387 IMA131374:IMA131387 IVW131374:IVW131387 JFS131374:JFS131387 JPO131374:JPO131387 JZK131374:JZK131387 KJG131374:KJG131387 KTC131374:KTC131387 LCY131374:LCY131387 LMU131374:LMU131387 LWQ131374:LWQ131387 MGM131374:MGM131387 MQI131374:MQI131387 NAE131374:NAE131387 NKA131374:NKA131387 NTW131374:NTW131387 ODS131374:ODS131387 ONO131374:ONO131387 OXK131374:OXK131387 PHG131374:PHG131387 PRC131374:PRC131387 QAY131374:QAY131387 QKU131374:QKU131387 QUQ131374:QUQ131387 REM131374:REM131387 ROI131374:ROI131387 RYE131374:RYE131387 SIA131374:SIA131387 SRW131374:SRW131387 TBS131374:TBS131387 TLO131374:TLO131387 TVK131374:TVK131387 UFG131374:UFG131387 UPC131374:UPC131387 UYY131374:UYY131387 VIU131374:VIU131387 VSQ131374:VSQ131387 WCM131374:WCM131387 WMI131374:WMI131387 WWE131374:WWE131387 W196910:W196923 JS196910:JS196923 TO196910:TO196923 ADK196910:ADK196923 ANG196910:ANG196923 AXC196910:AXC196923 BGY196910:BGY196923 BQU196910:BQU196923 CAQ196910:CAQ196923 CKM196910:CKM196923 CUI196910:CUI196923 DEE196910:DEE196923 DOA196910:DOA196923 DXW196910:DXW196923 EHS196910:EHS196923 ERO196910:ERO196923 FBK196910:FBK196923 FLG196910:FLG196923 FVC196910:FVC196923 GEY196910:GEY196923 GOU196910:GOU196923 GYQ196910:GYQ196923 HIM196910:HIM196923 HSI196910:HSI196923 ICE196910:ICE196923 IMA196910:IMA196923 IVW196910:IVW196923 JFS196910:JFS196923 JPO196910:JPO196923 JZK196910:JZK196923 KJG196910:KJG196923 KTC196910:KTC196923 LCY196910:LCY196923 LMU196910:LMU196923 LWQ196910:LWQ196923 MGM196910:MGM196923 MQI196910:MQI196923 NAE196910:NAE196923 NKA196910:NKA196923 NTW196910:NTW196923 ODS196910:ODS196923 ONO196910:ONO196923 OXK196910:OXK196923 PHG196910:PHG196923 PRC196910:PRC196923 QAY196910:QAY196923 QKU196910:QKU196923 QUQ196910:QUQ196923 REM196910:REM196923 ROI196910:ROI196923 RYE196910:RYE196923 SIA196910:SIA196923 SRW196910:SRW196923 TBS196910:TBS196923 TLO196910:TLO196923 TVK196910:TVK196923 UFG196910:UFG196923 UPC196910:UPC196923 UYY196910:UYY196923 VIU196910:VIU196923 VSQ196910:VSQ196923 WCM196910:WCM196923 WMI196910:WMI196923 WWE196910:WWE196923 W262446:W262459 JS262446:JS262459 TO262446:TO262459 ADK262446:ADK262459 ANG262446:ANG262459 AXC262446:AXC262459 BGY262446:BGY262459 BQU262446:BQU262459 CAQ262446:CAQ262459 CKM262446:CKM262459 CUI262446:CUI262459 DEE262446:DEE262459 DOA262446:DOA262459 DXW262446:DXW262459 EHS262446:EHS262459 ERO262446:ERO262459 FBK262446:FBK262459 FLG262446:FLG262459 FVC262446:FVC262459 GEY262446:GEY262459 GOU262446:GOU262459 GYQ262446:GYQ262459 HIM262446:HIM262459 HSI262446:HSI262459 ICE262446:ICE262459 IMA262446:IMA262459 IVW262446:IVW262459 JFS262446:JFS262459 JPO262446:JPO262459 JZK262446:JZK262459 KJG262446:KJG262459 KTC262446:KTC262459 LCY262446:LCY262459 LMU262446:LMU262459 LWQ262446:LWQ262459 MGM262446:MGM262459 MQI262446:MQI262459 NAE262446:NAE262459 NKA262446:NKA262459 NTW262446:NTW262459 ODS262446:ODS262459 ONO262446:ONO262459 OXK262446:OXK262459 PHG262446:PHG262459 PRC262446:PRC262459 QAY262446:QAY262459 QKU262446:QKU262459 QUQ262446:QUQ262459 REM262446:REM262459 ROI262446:ROI262459 RYE262446:RYE262459 SIA262446:SIA262459 SRW262446:SRW262459 TBS262446:TBS262459 TLO262446:TLO262459 TVK262446:TVK262459 UFG262446:UFG262459 UPC262446:UPC262459 UYY262446:UYY262459 VIU262446:VIU262459 VSQ262446:VSQ262459 WCM262446:WCM262459 WMI262446:WMI262459 WWE262446:WWE262459 W327982:W327995 JS327982:JS327995 TO327982:TO327995 ADK327982:ADK327995 ANG327982:ANG327995 AXC327982:AXC327995 BGY327982:BGY327995 BQU327982:BQU327995 CAQ327982:CAQ327995 CKM327982:CKM327995 CUI327982:CUI327995 DEE327982:DEE327995 DOA327982:DOA327995 DXW327982:DXW327995 EHS327982:EHS327995 ERO327982:ERO327995 FBK327982:FBK327995 FLG327982:FLG327995 FVC327982:FVC327995 GEY327982:GEY327995 GOU327982:GOU327995 GYQ327982:GYQ327995 HIM327982:HIM327995 HSI327982:HSI327995 ICE327982:ICE327995 IMA327982:IMA327995 IVW327982:IVW327995 JFS327982:JFS327995 JPO327982:JPO327995 JZK327982:JZK327995 KJG327982:KJG327995 KTC327982:KTC327995 LCY327982:LCY327995 LMU327982:LMU327995 LWQ327982:LWQ327995 MGM327982:MGM327995 MQI327982:MQI327995 NAE327982:NAE327995 NKA327982:NKA327995 NTW327982:NTW327995 ODS327982:ODS327995 ONO327982:ONO327995 OXK327982:OXK327995 PHG327982:PHG327995 PRC327982:PRC327995 QAY327982:QAY327995 QKU327982:QKU327995 QUQ327982:QUQ327995 REM327982:REM327995 ROI327982:ROI327995 RYE327982:RYE327995 SIA327982:SIA327995 SRW327982:SRW327995 TBS327982:TBS327995 TLO327982:TLO327995 TVK327982:TVK327995 UFG327982:UFG327995 UPC327982:UPC327995 UYY327982:UYY327995 VIU327982:VIU327995 VSQ327982:VSQ327995 WCM327982:WCM327995 WMI327982:WMI327995 WWE327982:WWE327995 W393518:W393531 JS393518:JS393531 TO393518:TO393531 ADK393518:ADK393531 ANG393518:ANG393531 AXC393518:AXC393531 BGY393518:BGY393531 BQU393518:BQU393531 CAQ393518:CAQ393531 CKM393518:CKM393531 CUI393518:CUI393531 DEE393518:DEE393531 DOA393518:DOA393531 DXW393518:DXW393531 EHS393518:EHS393531 ERO393518:ERO393531 FBK393518:FBK393531 FLG393518:FLG393531 FVC393518:FVC393531 GEY393518:GEY393531 GOU393518:GOU393531 GYQ393518:GYQ393531 HIM393518:HIM393531 HSI393518:HSI393531 ICE393518:ICE393531 IMA393518:IMA393531 IVW393518:IVW393531 JFS393518:JFS393531 JPO393518:JPO393531 JZK393518:JZK393531 KJG393518:KJG393531 KTC393518:KTC393531 LCY393518:LCY393531 LMU393518:LMU393531 LWQ393518:LWQ393531 MGM393518:MGM393531 MQI393518:MQI393531 NAE393518:NAE393531 NKA393518:NKA393531 NTW393518:NTW393531 ODS393518:ODS393531 ONO393518:ONO393531 OXK393518:OXK393531 PHG393518:PHG393531 PRC393518:PRC393531 QAY393518:QAY393531 QKU393518:QKU393531 QUQ393518:QUQ393531 REM393518:REM393531 ROI393518:ROI393531 RYE393518:RYE393531 SIA393518:SIA393531 SRW393518:SRW393531 TBS393518:TBS393531 TLO393518:TLO393531 TVK393518:TVK393531 UFG393518:UFG393531 UPC393518:UPC393531 UYY393518:UYY393531 VIU393518:VIU393531 VSQ393518:VSQ393531 WCM393518:WCM393531 WMI393518:WMI393531 WWE393518:WWE393531 W459054:W459067 JS459054:JS459067 TO459054:TO459067 ADK459054:ADK459067 ANG459054:ANG459067 AXC459054:AXC459067 BGY459054:BGY459067 BQU459054:BQU459067 CAQ459054:CAQ459067 CKM459054:CKM459067 CUI459054:CUI459067 DEE459054:DEE459067 DOA459054:DOA459067 DXW459054:DXW459067 EHS459054:EHS459067 ERO459054:ERO459067 FBK459054:FBK459067 FLG459054:FLG459067 FVC459054:FVC459067 GEY459054:GEY459067 GOU459054:GOU459067 GYQ459054:GYQ459067 HIM459054:HIM459067 HSI459054:HSI459067 ICE459054:ICE459067 IMA459054:IMA459067 IVW459054:IVW459067 JFS459054:JFS459067 JPO459054:JPO459067 JZK459054:JZK459067 KJG459054:KJG459067 KTC459054:KTC459067 LCY459054:LCY459067 LMU459054:LMU459067 LWQ459054:LWQ459067 MGM459054:MGM459067 MQI459054:MQI459067 NAE459054:NAE459067 NKA459054:NKA459067 NTW459054:NTW459067 ODS459054:ODS459067 ONO459054:ONO459067 OXK459054:OXK459067 PHG459054:PHG459067 PRC459054:PRC459067 QAY459054:QAY459067 QKU459054:QKU459067 QUQ459054:QUQ459067 REM459054:REM459067 ROI459054:ROI459067 RYE459054:RYE459067 SIA459054:SIA459067 SRW459054:SRW459067 TBS459054:TBS459067 TLO459054:TLO459067 TVK459054:TVK459067 UFG459054:UFG459067 UPC459054:UPC459067 UYY459054:UYY459067 VIU459054:VIU459067 VSQ459054:VSQ459067 WCM459054:WCM459067 WMI459054:WMI459067 WWE459054:WWE459067 W524590:W524603 JS524590:JS524603 TO524590:TO524603 ADK524590:ADK524603 ANG524590:ANG524603 AXC524590:AXC524603 BGY524590:BGY524603 BQU524590:BQU524603 CAQ524590:CAQ524603 CKM524590:CKM524603 CUI524590:CUI524603 DEE524590:DEE524603 DOA524590:DOA524603 DXW524590:DXW524603 EHS524590:EHS524603 ERO524590:ERO524603 FBK524590:FBK524603 FLG524590:FLG524603 FVC524590:FVC524603 GEY524590:GEY524603 GOU524590:GOU524603 GYQ524590:GYQ524603 HIM524590:HIM524603 HSI524590:HSI524603 ICE524590:ICE524603 IMA524590:IMA524603 IVW524590:IVW524603 JFS524590:JFS524603 JPO524590:JPO524603 JZK524590:JZK524603 KJG524590:KJG524603 KTC524590:KTC524603 LCY524590:LCY524603 LMU524590:LMU524603 LWQ524590:LWQ524603 MGM524590:MGM524603 MQI524590:MQI524603 NAE524590:NAE524603 NKA524590:NKA524603 NTW524590:NTW524603 ODS524590:ODS524603 ONO524590:ONO524603 OXK524590:OXK524603 PHG524590:PHG524603 PRC524590:PRC524603 QAY524590:QAY524603 QKU524590:QKU524603 QUQ524590:QUQ524603 REM524590:REM524603 ROI524590:ROI524603 RYE524590:RYE524603 SIA524590:SIA524603 SRW524590:SRW524603 TBS524590:TBS524603 TLO524590:TLO524603 TVK524590:TVK524603 UFG524590:UFG524603 UPC524590:UPC524603 UYY524590:UYY524603 VIU524590:VIU524603 VSQ524590:VSQ524603 WCM524590:WCM524603 WMI524590:WMI524603 WWE524590:WWE524603 W590126:W590139 JS590126:JS590139 TO590126:TO590139 ADK590126:ADK590139 ANG590126:ANG590139 AXC590126:AXC590139 BGY590126:BGY590139 BQU590126:BQU590139 CAQ590126:CAQ590139 CKM590126:CKM590139 CUI590126:CUI590139 DEE590126:DEE590139 DOA590126:DOA590139 DXW590126:DXW590139 EHS590126:EHS590139 ERO590126:ERO590139 FBK590126:FBK590139 FLG590126:FLG590139 FVC590126:FVC590139 GEY590126:GEY590139 GOU590126:GOU590139 GYQ590126:GYQ590139 HIM590126:HIM590139 HSI590126:HSI590139 ICE590126:ICE590139 IMA590126:IMA590139 IVW590126:IVW590139 JFS590126:JFS590139 JPO590126:JPO590139 JZK590126:JZK590139 KJG590126:KJG590139 KTC590126:KTC590139 LCY590126:LCY590139 LMU590126:LMU590139 LWQ590126:LWQ590139 MGM590126:MGM590139 MQI590126:MQI590139 NAE590126:NAE590139 NKA590126:NKA590139 NTW590126:NTW590139 ODS590126:ODS590139 ONO590126:ONO590139 OXK590126:OXK590139 PHG590126:PHG590139 PRC590126:PRC590139 QAY590126:QAY590139 QKU590126:QKU590139 QUQ590126:QUQ590139 REM590126:REM590139 ROI590126:ROI590139 RYE590126:RYE590139 SIA590126:SIA590139 SRW590126:SRW590139 TBS590126:TBS590139 TLO590126:TLO590139 TVK590126:TVK590139 UFG590126:UFG590139 UPC590126:UPC590139 UYY590126:UYY590139 VIU590126:VIU590139 VSQ590126:VSQ590139 WCM590126:WCM590139 WMI590126:WMI590139 WWE590126:WWE590139 W655662:W655675 JS655662:JS655675 TO655662:TO655675 ADK655662:ADK655675 ANG655662:ANG655675 AXC655662:AXC655675 BGY655662:BGY655675 BQU655662:BQU655675 CAQ655662:CAQ655675 CKM655662:CKM655675 CUI655662:CUI655675 DEE655662:DEE655675 DOA655662:DOA655675 DXW655662:DXW655675 EHS655662:EHS655675 ERO655662:ERO655675 FBK655662:FBK655675 FLG655662:FLG655675 FVC655662:FVC655675 GEY655662:GEY655675 GOU655662:GOU655675 GYQ655662:GYQ655675 HIM655662:HIM655675 HSI655662:HSI655675 ICE655662:ICE655675 IMA655662:IMA655675 IVW655662:IVW655675 JFS655662:JFS655675 JPO655662:JPO655675 JZK655662:JZK655675 KJG655662:KJG655675 KTC655662:KTC655675 LCY655662:LCY655675 LMU655662:LMU655675 LWQ655662:LWQ655675 MGM655662:MGM655675 MQI655662:MQI655675 NAE655662:NAE655675 NKA655662:NKA655675 NTW655662:NTW655675 ODS655662:ODS655675 ONO655662:ONO655675 OXK655662:OXK655675 PHG655662:PHG655675 PRC655662:PRC655675 QAY655662:QAY655675 QKU655662:QKU655675 QUQ655662:QUQ655675 REM655662:REM655675 ROI655662:ROI655675 RYE655662:RYE655675 SIA655662:SIA655675 SRW655662:SRW655675 TBS655662:TBS655675 TLO655662:TLO655675 TVK655662:TVK655675 UFG655662:UFG655675 UPC655662:UPC655675 UYY655662:UYY655675 VIU655662:VIU655675 VSQ655662:VSQ655675 WCM655662:WCM655675 WMI655662:WMI655675 WWE655662:WWE655675 W721198:W721211 JS721198:JS721211 TO721198:TO721211 ADK721198:ADK721211 ANG721198:ANG721211 AXC721198:AXC721211 BGY721198:BGY721211 BQU721198:BQU721211 CAQ721198:CAQ721211 CKM721198:CKM721211 CUI721198:CUI721211 DEE721198:DEE721211 DOA721198:DOA721211 DXW721198:DXW721211 EHS721198:EHS721211 ERO721198:ERO721211 FBK721198:FBK721211 FLG721198:FLG721211 FVC721198:FVC721211 GEY721198:GEY721211 GOU721198:GOU721211 GYQ721198:GYQ721211 HIM721198:HIM721211 HSI721198:HSI721211 ICE721198:ICE721211 IMA721198:IMA721211 IVW721198:IVW721211 JFS721198:JFS721211 JPO721198:JPO721211 JZK721198:JZK721211 KJG721198:KJG721211 KTC721198:KTC721211 LCY721198:LCY721211 LMU721198:LMU721211 LWQ721198:LWQ721211 MGM721198:MGM721211 MQI721198:MQI721211 NAE721198:NAE721211 NKA721198:NKA721211 NTW721198:NTW721211 ODS721198:ODS721211 ONO721198:ONO721211 OXK721198:OXK721211 PHG721198:PHG721211 PRC721198:PRC721211 QAY721198:QAY721211 QKU721198:QKU721211 QUQ721198:QUQ721211 REM721198:REM721211 ROI721198:ROI721211 RYE721198:RYE721211 SIA721198:SIA721211 SRW721198:SRW721211 TBS721198:TBS721211 TLO721198:TLO721211 TVK721198:TVK721211 UFG721198:UFG721211 UPC721198:UPC721211 UYY721198:UYY721211 VIU721198:VIU721211 VSQ721198:VSQ721211 WCM721198:WCM721211 WMI721198:WMI721211 WWE721198:WWE721211 W786734:W786747 JS786734:JS786747 TO786734:TO786747 ADK786734:ADK786747 ANG786734:ANG786747 AXC786734:AXC786747 BGY786734:BGY786747 BQU786734:BQU786747 CAQ786734:CAQ786747 CKM786734:CKM786747 CUI786734:CUI786747 DEE786734:DEE786747 DOA786734:DOA786747 DXW786734:DXW786747 EHS786734:EHS786747 ERO786734:ERO786747 FBK786734:FBK786747 FLG786734:FLG786747 FVC786734:FVC786747 GEY786734:GEY786747 GOU786734:GOU786747 GYQ786734:GYQ786747 HIM786734:HIM786747 HSI786734:HSI786747 ICE786734:ICE786747 IMA786734:IMA786747 IVW786734:IVW786747 JFS786734:JFS786747 JPO786734:JPO786747 JZK786734:JZK786747 KJG786734:KJG786747 KTC786734:KTC786747 LCY786734:LCY786747 LMU786734:LMU786747 LWQ786734:LWQ786747 MGM786734:MGM786747 MQI786734:MQI786747 NAE786734:NAE786747 NKA786734:NKA786747 NTW786734:NTW786747 ODS786734:ODS786747 ONO786734:ONO786747 OXK786734:OXK786747 PHG786734:PHG786747 PRC786734:PRC786747 QAY786734:QAY786747 QKU786734:QKU786747 QUQ786734:QUQ786747 REM786734:REM786747 ROI786734:ROI786747 RYE786734:RYE786747 SIA786734:SIA786747 SRW786734:SRW786747 TBS786734:TBS786747 TLO786734:TLO786747 TVK786734:TVK786747 UFG786734:UFG786747 UPC786734:UPC786747 UYY786734:UYY786747 VIU786734:VIU786747 VSQ786734:VSQ786747 WCM786734:WCM786747 WMI786734:WMI786747 WWE786734:WWE786747 W852270:W852283 JS852270:JS852283 TO852270:TO852283 ADK852270:ADK852283 ANG852270:ANG852283 AXC852270:AXC852283 BGY852270:BGY852283 BQU852270:BQU852283 CAQ852270:CAQ852283 CKM852270:CKM852283 CUI852270:CUI852283 DEE852270:DEE852283 DOA852270:DOA852283 DXW852270:DXW852283 EHS852270:EHS852283 ERO852270:ERO852283 FBK852270:FBK852283 FLG852270:FLG852283 FVC852270:FVC852283 GEY852270:GEY852283 GOU852270:GOU852283 GYQ852270:GYQ852283 HIM852270:HIM852283 HSI852270:HSI852283 ICE852270:ICE852283 IMA852270:IMA852283 IVW852270:IVW852283 JFS852270:JFS852283 JPO852270:JPO852283 JZK852270:JZK852283 KJG852270:KJG852283 KTC852270:KTC852283 LCY852270:LCY852283 LMU852270:LMU852283 LWQ852270:LWQ852283 MGM852270:MGM852283 MQI852270:MQI852283 NAE852270:NAE852283 NKA852270:NKA852283 NTW852270:NTW852283 ODS852270:ODS852283 ONO852270:ONO852283 OXK852270:OXK852283 PHG852270:PHG852283 PRC852270:PRC852283 QAY852270:QAY852283 QKU852270:QKU852283 QUQ852270:QUQ852283 REM852270:REM852283 ROI852270:ROI852283 RYE852270:RYE852283 SIA852270:SIA852283 SRW852270:SRW852283 TBS852270:TBS852283 TLO852270:TLO852283 TVK852270:TVK852283 UFG852270:UFG852283 UPC852270:UPC852283 UYY852270:UYY852283 VIU852270:VIU852283 VSQ852270:VSQ852283 WCM852270:WCM852283 WMI852270:WMI852283 WWE852270:WWE852283 W917806:W917819 JS917806:JS917819 TO917806:TO917819 ADK917806:ADK917819 ANG917806:ANG917819 AXC917806:AXC917819 BGY917806:BGY917819 BQU917806:BQU917819 CAQ917806:CAQ917819 CKM917806:CKM917819 CUI917806:CUI917819 DEE917806:DEE917819 DOA917806:DOA917819 DXW917806:DXW917819 EHS917806:EHS917819 ERO917806:ERO917819 FBK917806:FBK917819 FLG917806:FLG917819 FVC917806:FVC917819 GEY917806:GEY917819 GOU917806:GOU917819 GYQ917806:GYQ917819 HIM917806:HIM917819 HSI917806:HSI917819 ICE917806:ICE917819 IMA917806:IMA917819 IVW917806:IVW917819 JFS917806:JFS917819 JPO917806:JPO917819 JZK917806:JZK917819 KJG917806:KJG917819 KTC917806:KTC917819 LCY917806:LCY917819 LMU917806:LMU917819 LWQ917806:LWQ917819 MGM917806:MGM917819 MQI917806:MQI917819 NAE917806:NAE917819 NKA917806:NKA917819 NTW917806:NTW917819 ODS917806:ODS917819 ONO917806:ONO917819 OXK917806:OXK917819 PHG917806:PHG917819 PRC917806:PRC917819 QAY917806:QAY917819 QKU917806:QKU917819 QUQ917806:QUQ917819 REM917806:REM917819 ROI917806:ROI917819 RYE917806:RYE917819 SIA917806:SIA917819 SRW917806:SRW917819 TBS917806:TBS917819 TLO917806:TLO917819 TVK917806:TVK917819 UFG917806:UFG917819 UPC917806:UPC917819 UYY917806:UYY917819 VIU917806:VIU917819 VSQ917806:VSQ917819 WCM917806:WCM917819 WMI917806:WMI917819 WWE917806:WWE917819 W983342:W983355 JS983342:JS983355 TO983342:TO983355 ADK983342:ADK983355 ANG983342:ANG983355 AXC983342:AXC983355 BGY983342:BGY983355 BQU983342:BQU983355 CAQ983342:CAQ983355 CKM983342:CKM983355 CUI983342:CUI983355 DEE983342:DEE983355 DOA983342:DOA983355 DXW983342:DXW983355 EHS983342:EHS983355 ERO983342:ERO983355 FBK983342:FBK983355 FLG983342:FLG983355 FVC983342:FVC983355 GEY983342:GEY983355 GOU983342:GOU983355 GYQ983342:GYQ983355 HIM983342:HIM983355 HSI983342:HSI983355 ICE983342:ICE983355 IMA983342:IMA983355 IVW983342:IVW983355 JFS983342:JFS983355 JPO983342:JPO983355 JZK983342:JZK983355 KJG983342:KJG983355 KTC983342:KTC983355 LCY983342:LCY983355 LMU983342:LMU983355 LWQ983342:LWQ983355 MGM983342:MGM983355 MQI983342:MQI983355 NAE983342:NAE983355 NKA983342:NKA983355 NTW983342:NTW983355 ODS983342:ODS983355 ONO983342:ONO983355 OXK983342:OXK983355 PHG983342:PHG983355 PRC983342:PRC983355 QAY983342:QAY983355 QKU983342:QKU983355 QUQ983342:QUQ983355 REM983342:REM983355 ROI983342:ROI983355 RYE983342:RYE983355 SIA983342:SIA983355 SRW983342:SRW983355 TBS983342:TBS983355 TLO983342:TLO983355 TVK983342:TVK983355 UFG983342:UFG983355 UPC983342:UPC983355 UYY983342:UYY983355 VIU983342:VIU983355 VSQ983342:VSQ983355 WCM983342:WCM983355 WMI983342:WMI983355 W278:W279 WWE251:WWE266 WMI251:WMI266 WCM251:WCM266 VSQ251:VSQ266 VIU251:VIU266 UYY251:UYY266 UPC251:UPC266 UFG251:UFG266 TVK251:TVK266 TLO251:TLO266 TBS251:TBS266 SRW251:SRW266 SIA251:SIA266 RYE251:RYE266 ROI251:ROI266 REM251:REM266 QUQ251:QUQ266 QKU251:QKU266 QAY251:QAY266 PRC251:PRC266 PHG251:PHG266 OXK251:OXK266 ONO251:ONO266 ODS251:ODS266 NTW251:NTW266 NKA251:NKA266 NAE251:NAE266 MQI251:MQI266 MGM251:MGM266 LWQ251:LWQ266 LMU251:LMU266 LCY251:LCY266 KTC251:KTC266 KJG251:KJG266 JZK251:JZK266 JPO251:JPO266 JFS251:JFS266 IVW251:IVW266 IMA251:IMA266 ICE251:ICE266 HSI251:HSI266 HIM251:HIM266 GYQ251:GYQ266 GOU251:GOU266 GEY251:GEY266 FVC251:FVC266 FLG251:FLG266 FBK251:FBK266 ERO251:ERO266 EHS251:EHS266 DXW251:DXW266 DOA251:DOA266 DEE251:DEE266 CUI251:CUI266 CKM251:CKM266 CAQ251:CAQ266 BQU251:BQU266 BGY251:BGY266 AXC251:AXC266 ANG251:ANG266 ADK251:ADK266 TO251:TO266 JS251:JS266 REM339:REM340 WVV250:WVV266 WLZ250:WLZ266 WCD250:WCD266 VSH250:VSH266 VIL250:VIL266 UYP250:UYP266 UOT250:UOT266 UEX250:UEX266 TVB250:TVB266 TLF250:TLF266 TBJ250:TBJ266 SRN250:SRN266 SHR250:SHR266 RXV250:RXV266 RNZ250:RNZ266 RED250:RED266 QUH250:QUH266 QKL250:QKL266 QAP250:QAP266 PQT250:PQT266 PGX250:PGX266 OXB250:OXB266 ONF250:ONF266 ODJ250:ODJ266 NTN250:NTN266 NJR250:NJR266 MZV250:MZV266 MPZ250:MPZ266 MGD250:MGD266 LWH250:LWH266 LML250:LML266 LCP250:LCP266 KST250:KST266 KIX250:KIX266 JZB250:JZB266 JPF250:JPF266 JFJ250:JFJ266 IVN250:IVN266 ILR250:ILR266 IBV250:IBV266 HRZ250:HRZ266 HID250:HID266 GYH250:GYH266 GOL250:GOL266 GEP250:GEP266 FUT250:FUT266 FKX250:FKX266 FBB250:FBB266 ERF250:ERF266 EHJ250:EHJ266 DXN250:DXN266 DNR250:DNR266 DDV250:DDV266 CTZ250:CTZ266 CKD250:CKD266 CAH250:CAH266 BQL250:BQL266 BGP250:BGP266 AWT250:AWT266 AMX250:AMX266 ADB250:ADB266 TF250:TF266 JJ250:JJ266 WMI339:WMI340 JX328 TT328 ADP328 ANL328 AXH328 BHD328 BQZ328 CAV328 CKR328 CUN328 DEJ328 DOF328 DYB328 EHX328 ERT328 FBP328 FLL328 FVH328 GFD328 GOZ328 GYV328 HIR328 HSN328 ICJ328 IMF328 IWB328 JFX328 JPT328 JZP328 KJL328 KTH328 LDD328 LMZ328 LWV328 MGR328 MQN328 NAJ328 NKF328 NUB328 ODX328 ONT328 OXP328 PHL328 PRH328 QBD328 QKZ328 QUV328 RER328 RON328 RYJ328 SIF328 SSB328 TBX328 TLT328 TVP328 UFL328 UPH328 UZD328 VIZ328 VSV328 WCR328 WMN328 WWJ328 VIU339:VIU340 JR322:JR325 TN322:TN325 ADJ322:ADJ325 ANF322:ANF325 AXB322:AXB325 BGX322:BGX325 BQT322:BQT325 CAP322:CAP325 CKL322:CKL325 CUH322:CUH325 DED322:DED325 DNZ322:DNZ325 DXV322:DXV325 EHR322:EHR325 ERN322:ERN325 FBJ322:FBJ325 FLF322:FLF325 FVB322:FVB325 GEX322:GEX325 GOT322:GOT325 GYP322:GYP325 HIL322:HIL325 HSH322:HSH325 ICD322:ICD325 ILZ322:ILZ325 IVV322:IVV325 JFR322:JFR325 JPN322:JPN325 JZJ322:JZJ325 KJF322:KJF325 KTB322:KTB325 LCX322:LCX325 LMT322:LMT325 LWP322:LWP325 MGL322:MGL325 MQH322:MQH325 NAD322:NAD325 NJZ322:NJZ325 NTV322:NTV325 ODR322:ODR325 ONN322:ONN325 OXJ322:OXJ325 PHF322:PHF325 PRB322:PRB325 QAX322:QAX325 QKT322:QKT325 QUP322:QUP325 REL322:REL325 ROH322:ROH325 RYD322:RYD325 SHZ322:SHZ325 SRV322:SRV325 TBR322:TBR325 TLN322:TLN325 TVJ322:TVJ325 UFF322:UFF325 UPB322:UPB325 UYX322:UYX325 VIT322:VIT325 VSP322:VSP325 WCL322:WCL325 WMH322:WMH325 WWD322:WWD325 VSQ339:VSQ340 JN322:JN325 TJ322:TJ325 ADF322:ADF325 ANB322:ANB325 AWX322:AWX325 BGT322:BGT325 BQP322:BQP325 CAL322:CAL325 CKH322:CKH325 CUD322:CUD325 DDZ322:DDZ325 DNV322:DNV325 DXR322:DXR325 EHN322:EHN325 ERJ322:ERJ325 FBF322:FBF325 FLB322:FLB325 FUX322:FUX325 GET322:GET325 GOP322:GOP325 GYL322:GYL325 HIH322:HIH325 HSD322:HSD325 IBZ322:IBZ325 ILV322:ILV325 IVR322:IVR325 JFN322:JFN325 JPJ322:JPJ325 JZF322:JZF325 KJB322:KJB325 KSX322:KSX325 LCT322:LCT325 LMP322:LMP325 LWL322:LWL325 MGH322:MGH325 MQD322:MQD325 MZZ322:MZZ325 NJV322:NJV325 NTR322:NTR325 ODN322:ODN325 ONJ322:ONJ325 OXF322:OXF325 PHB322:PHB325 PQX322:PQX325 QAT322:QAT325 QKP322:QKP325 QUL322:QUL325 REH322:REH325 ROD322:ROD325 RXZ322:RXZ325 SHV322:SHV325 SRR322:SRR325 TBN322:TBN325 TLJ322:TLJ325 TVF322:TVF325 UFB322:UFB325 UOX322:UOX325 UYT322:UYT325 VIP322:VIP325 VSL322:VSL325 WCH322:WCH325 WMD322:WMD325 WVZ322:WVZ325 UFG339:UFG340 JS326:JS332 TO326:TO332 ADK326:ADK332 ANG326:ANG332 AXC326:AXC332 BGY326:BGY332 BQU326:BQU332 CAQ326:CAQ332 CKM326:CKM332 CUI326:CUI332 DEE326:DEE332 DOA326:DOA332 DXW326:DXW332 EHS326:EHS332 ERO326:ERO332 FBK326:FBK332 FLG326:FLG332 FVC326:FVC332 GEY326:GEY332 GOU326:GOU332 GYQ326:GYQ332 HIM326:HIM332 HSI326:HSI332 ICE326:ICE332 IMA326:IMA332 IVW326:IVW332 JFS326:JFS332 JPO326:JPO332 JZK326:JZK332 KJG326:KJG332 KTC326:KTC332 LCY326:LCY332 LMU326:LMU332 LWQ326:LWQ332 MGM326:MGM332 MQI326:MQI332 NAE326:NAE332 NKA326:NKA332 NTW326:NTW332 ODS326:ODS332 ONO326:ONO332 OXK326:OXK332 PHG326:PHG332 PRC326:PRC332 QAY326:QAY332 QKU326:QKU332 QUQ326:QUQ332 REM326:REM332 ROI326:ROI332 RYE326:RYE332 SIA326:SIA332 SRW326:SRW332 TBS326:TBS332 TLO326:TLO332 TVK326:TVK332 UFG326:UFG332 UPC326:UPC332 UYY326:UYY332 VIU326:VIU332 VSQ326:VSQ332 WCM326:WCM332 WMI326:WMI332 WWE326:WWE332 WCM339:WCM340 JN328 TJ328 ADF328 ANB328 AWX328 BGT328 BQP328 CAL328 CKH328 CUD328 DDZ328 DNV328 DXR328 EHN328 ERJ328 FBF328 FLB328 FUX328 GET328 GOP328 GYL328 HIH328 HSD328 IBZ328 ILV328 IVR328 JFN328 JPJ328 JZF328 KJB328 KSX328 LCT328 LMP328 LWL328 MGH328 MQD328 MZZ328 NJV328 NTR328 ODN328 ONJ328 OXF328 PHB328 PQX328 QAT328 QKP328 QUL328 REH328 ROD328 RXZ328 SHV328 SRR328 TBN328 TLJ328 TVF328 UFB328 UOX328 UYT328 VIP328 VSL328 WCH328 WMD328 WVZ328 WWE339:WWE340 JJ322:JJ340 TF322:TF340 ADB322:ADB340 AMX322:AMX340 AWT322:AWT340 BGP322:BGP340 BQL322:BQL340 CAH322:CAH340 CKD322:CKD340 CTZ322:CTZ340 DDV322:DDV340 DNR322:DNR340 DXN322:DXN340 EHJ322:EHJ340 ERF322:ERF340 FBB322:FBB340 FKX322:FKX340 FUT322:FUT340 GEP322:GEP340 GOL322:GOL340 GYH322:GYH340 HID322:HID340 HRZ322:HRZ340 IBV322:IBV340 ILR322:ILR340 IVN322:IVN340 JFJ322:JFJ340 JPF322:JPF340 JZB322:JZB340 KIX322:KIX340 KST322:KST340 LCP322:LCP340 LML322:LML340 LWH322:LWH340 MGD322:MGD340 MPZ322:MPZ340 MZV322:MZV340 NJR322:NJR340 NTN322:NTN340 ODJ322:ODJ340 ONF322:ONF340 OXB322:OXB340 PGX322:PGX340 PQT322:PQT340 QAP322:QAP340 QKL322:QKL340 QUH322:QUH340 RED322:RED340 RNZ322:RNZ340 RXV322:RXV340 SHR322:SHR340 SRN322:SRN340 TBJ322:TBJ340 TLF322:TLF340 TVB322:TVB340 UEX322:UEX340 UOT322:UOT340 UYP322:UYP340 VIL322:VIL340 VSH322:VSH340 WCD322:WCD340 WLZ322:WLZ340 WVV322:WVV340 UPC339:UPC340 JS334:JS337 TO334:TO337 ADK334:ADK337 ANG334:ANG337 AXC334:AXC337 BGY334:BGY337 BQU334:BQU337 CAQ334:CAQ337 CKM334:CKM337 CUI334:CUI337 DEE334:DEE337 DOA334:DOA337 DXW334:DXW337 EHS334:EHS337 ERO334:ERO337 FBK334:FBK337 FLG334:FLG337 FVC334:FVC337 GEY334:GEY337 GOU334:GOU337 GYQ334:GYQ337 HIM334:HIM337 HSI334:HSI337 ICE334:ICE337 IMA334:IMA337 IVW334:IVW337 JFS334:JFS337 JPO334:JPO337 JZK334:JZK337 KJG334:KJG337 KTC334:KTC337 LCY334:LCY337 LMU334:LMU337 LWQ334:LWQ337 MGM334:MGM337 MQI334:MQI337 NAE334:NAE337 NKA334:NKA337 NTW334:NTW337 ODS334:ODS337 ONO334:ONO337 OXK334:OXK337 PHG334:PHG337 PRC334:PRC337 QAY334:QAY337 QKU334:QKU337 QUQ334:QUQ337 REM334:REM337 ROI334:ROI337 RYE334:RYE337 SIA334:SIA337 SRW334:SRW337 TBS334:TBS337 TLO334:TLO337 TVK334:TVK337 UFG334:UFG337 UPC334:UPC337 UYY334:UYY337 VIU334:VIU337 VSQ334:VSQ337 WCM334:WCM337 WMI334:WMI337 WWE334:WWE337 UYY339:UYY340 JS339:JS340 TO339:TO340 ADK339:ADK340 ANG339:ANG340 AXC339:AXC340 BGY339:BGY340 BQU339:BQU340 CAQ339:CAQ340 CKM339:CKM340 CUI339:CUI340 DEE339:DEE340 DOA339:DOA340 DXW339:DXW340 EHS339:EHS340 ERO339:ERO340 FBK339:FBK340 FLG339:FLG340 FVC339:FVC340 GEY339:GEY340 GOU339:GOU340 GYQ339:GYQ340 HIM339:HIM340 HSI339:HSI340 ICE339:ICE340 IMA339:IMA340 IVW339:IVW340 JFS339:JFS340 JPO339:JPO340 JZK339:JZK340 KJG339:KJG340 KTC339:KTC340 LCY339:LCY340 LMU339:LMU340 LWQ339:LWQ340 MGM339:MGM340 MQI339:MQI340 NAE339:NAE340 NKA339:NKA340 NTW339:NTW340 ODS339:ODS340 ONO339:ONO340 OXK339:OXK340 PHG339:PHG340 PRC339:PRC340 QAY339:QAY340 QKU339:QKU340 W255:W258 W260:W266</xm:sqref>
        </x14:dataValidation>
      </x14:dataValidations>
    </ext>
  </extLs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定期報告書 </vt:lpstr>
      <vt:lpstr>'定期報告書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2026-05-19T23:49:09Z</cp:lastPrinted>
  <dcterms:created xsi:type="dcterms:W3CDTF">2026-04-22T07:12:55Z</dcterms:created>
  <dcterms:modified xsi:type="dcterms:W3CDTF">2026-07-21T05:49:36Z</dcterms:modified>
</cp:coreProperties>
</file>